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03\TÀI LIỆU A TRUNG\Báo cáo định kỳ\Năm 2024\BÁO CÁO 6 THÁNG 2024\ĐIỆN SƠ KẾT\"/>
    </mc:Choice>
  </mc:AlternateContent>
  <bookViews>
    <workbookView xWindow="0" yWindow="0" windowWidth="9600" windowHeight="3435" firstSheet="9" activeTab="14"/>
  </bookViews>
  <sheets>
    <sheet name="BM1_ĐTCB" sheetId="1" r:id="rId1"/>
    <sheet name="BM2_ST" sheetId="2" r:id="rId2"/>
    <sheet name="BM3_XMHN" sheetId="3" r:id="rId3"/>
    <sheet name="BM4_ĐTCA" sheetId="4" r:id="rId4"/>
    <sheet name="BM5_CTVBM" sheetId="5" r:id="rId5"/>
    <sheet name="BM6 LĐ PC03" sheetId="7" r:id="rId6"/>
    <sheet name="BM7 ĐV xuyên suốt" sheetId="12" r:id="rId7"/>
    <sheet name="BM8 TK chỉ tiêu 2024" sheetId="6" r:id="rId8"/>
    <sheet name="BM 9 KQ của CAX" sheetId="10" r:id="rId9"/>
    <sheet name="BM10 TH chấm điểm" sheetId="11" r:id="rId10"/>
    <sheet name="BBM11 TK Vai ảo" sheetId="13" r:id="rId11"/>
    <sheet name="BM12 TK ĐN" sheetId="15" r:id="rId12"/>
    <sheet name="BM13 chuyên đề TT" sheetId="17" r:id="rId13"/>
    <sheet name="BM14 đơn thư, vụ việc, vụ án" sheetId="18" r:id="rId14"/>
    <sheet name="BM15 về các tội danh" sheetId="19" r:id="rId15"/>
    <sheet name="BM 16 án 3 cấp độ" sheetId="20" r:id="rId16"/>
  </sheets>
  <definedNames>
    <definedName name="_xlnm.Print_Area" localSheetId="14">'BM15 về các tội danh'!$A$1:$I$91</definedName>
    <definedName name="_xlnm.Print_Area" localSheetId="6">'BM7 ĐV xuyên suốt'!$A$1:$AF$38</definedName>
    <definedName name="_xlnm.Print_Titles" localSheetId="12">'BM13 chuyên đề TT'!$2:$5</definedName>
    <definedName name="_xlnm.Print_Titles" localSheetId="6">'BM7 ĐV xuyên suốt'!$4:$9</definedName>
    <definedName name="_xlnm.Print_Titles" localSheetId="7">'BM8 TK chỉ tiêu 2024'!$1:$5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9" l="1"/>
  <c r="D105" i="18"/>
  <c r="D106" i="18"/>
  <c r="D107" i="18"/>
  <c r="D108" i="18"/>
  <c r="D109" i="18"/>
  <c r="D110" i="18"/>
  <c r="D111" i="18"/>
  <c r="D112" i="18"/>
  <c r="D113" i="18"/>
  <c r="D114" i="18"/>
  <c r="D115" i="18"/>
  <c r="D116" i="18"/>
  <c r="D117" i="18"/>
  <c r="D118" i="18"/>
  <c r="D119" i="18"/>
  <c r="D120" i="18"/>
  <c r="D121" i="18"/>
  <c r="D122" i="18"/>
  <c r="D123" i="18"/>
  <c r="D104" i="18"/>
  <c r="D102" i="18"/>
  <c r="D101" i="18"/>
  <c r="D90" i="18"/>
  <c r="D91" i="18"/>
  <c r="D92" i="18"/>
  <c r="D93" i="18"/>
  <c r="D94" i="18"/>
  <c r="D95" i="18"/>
  <c r="D96" i="18"/>
  <c r="D97" i="18"/>
  <c r="D98" i="18"/>
  <c r="D89" i="18"/>
  <c r="D78" i="18"/>
  <c r="D79" i="18"/>
  <c r="D80" i="18"/>
  <c r="D81" i="18"/>
  <c r="D82" i="18"/>
  <c r="D83" i="18"/>
  <c r="D84" i="18"/>
  <c r="D85" i="18"/>
  <c r="D86" i="18"/>
  <c r="D77" i="18"/>
  <c r="D70" i="18"/>
  <c r="D71" i="18"/>
  <c r="D72" i="18"/>
  <c r="D73" i="18"/>
  <c r="D74" i="18"/>
  <c r="D69" i="18"/>
  <c r="D54" i="18"/>
  <c r="D55" i="18"/>
  <c r="D56" i="18"/>
  <c r="D57" i="18"/>
  <c r="D58" i="18"/>
  <c r="D59" i="18"/>
  <c r="D60" i="18"/>
  <c r="D61" i="18"/>
  <c r="D62" i="18"/>
  <c r="D63" i="18"/>
  <c r="D64" i="18"/>
  <c r="D65" i="18"/>
  <c r="D66" i="18"/>
  <c r="D53" i="18"/>
  <c r="D47" i="18"/>
  <c r="D42" i="18"/>
  <c r="D43" i="18"/>
  <c r="D44" i="18"/>
  <c r="D45" i="18"/>
  <c r="D46" i="18"/>
  <c r="D41" i="18"/>
  <c r="D26" i="18"/>
  <c r="D27" i="18"/>
  <c r="D28" i="18"/>
  <c r="D29" i="18"/>
  <c r="D30" i="18"/>
  <c r="D31" i="18"/>
  <c r="D32" i="18"/>
  <c r="D33" i="18"/>
  <c r="D34" i="18"/>
  <c r="D35" i="18"/>
  <c r="D36" i="18"/>
  <c r="D37" i="18"/>
  <c r="D38" i="18"/>
  <c r="D25" i="18"/>
  <c r="D21" i="18"/>
  <c r="D16" i="18"/>
  <c r="D17" i="18"/>
  <c r="D18" i="18"/>
  <c r="D19" i="18"/>
  <c r="D15" i="18"/>
  <c r="D8" i="18"/>
  <c r="D9" i="18"/>
  <c r="D10" i="18"/>
  <c r="D11" i="18"/>
  <c r="D12" i="18"/>
  <c r="D13" i="18"/>
  <c r="D7" i="18"/>
  <c r="D6" i="18" l="1"/>
  <c r="D5" i="18" s="1"/>
  <c r="Q6" i="17"/>
  <c r="Q7" i="17"/>
  <c r="Q8" i="17"/>
  <c r="D18" i="17"/>
  <c r="D99" i="18" l="1"/>
  <c r="G100" i="18" l="1"/>
  <c r="F100" i="18"/>
  <c r="E100" i="18"/>
  <c r="D100" i="18"/>
  <c r="G99" i="18"/>
  <c r="F99" i="18"/>
  <c r="E99" i="18"/>
  <c r="G88" i="18"/>
  <c r="F88" i="18"/>
  <c r="E88" i="18"/>
  <c r="D88" i="18"/>
  <c r="G87" i="18"/>
  <c r="F87" i="18"/>
  <c r="E87" i="18"/>
  <c r="D87" i="18"/>
  <c r="G68" i="18"/>
  <c r="F68" i="18"/>
  <c r="E68" i="18"/>
  <c r="D68" i="18"/>
  <c r="G67" i="18"/>
  <c r="F67" i="18"/>
  <c r="E67" i="18"/>
  <c r="D67" i="18"/>
  <c r="G52" i="18"/>
  <c r="G76" i="18" s="1"/>
  <c r="F52" i="18"/>
  <c r="F76" i="18" s="1"/>
  <c r="E52" i="18"/>
  <c r="E76" i="18" s="1"/>
  <c r="D52" i="18"/>
  <c r="D76" i="18" s="1"/>
  <c r="G51" i="18"/>
  <c r="G75" i="18" s="1"/>
  <c r="F51" i="18"/>
  <c r="F75" i="18" s="1"/>
  <c r="E51" i="18"/>
  <c r="E75" i="18" s="1"/>
  <c r="D51" i="18"/>
  <c r="G40" i="18"/>
  <c r="F40" i="18"/>
  <c r="E40" i="18"/>
  <c r="D40" i="18"/>
  <c r="G39" i="18"/>
  <c r="F39" i="18"/>
  <c r="E39" i="18"/>
  <c r="D39" i="18"/>
  <c r="G24" i="18"/>
  <c r="G49" i="18" s="1"/>
  <c r="F24" i="18"/>
  <c r="F49" i="18" s="1"/>
  <c r="E24" i="18"/>
  <c r="E49" i="18" s="1"/>
  <c r="D24" i="18"/>
  <c r="D49" i="18" s="1"/>
  <c r="G23" i="18"/>
  <c r="G48" i="18" s="1"/>
  <c r="F23" i="18"/>
  <c r="F48" i="18" s="1"/>
  <c r="E23" i="18"/>
  <c r="E48" i="18" s="1"/>
  <c r="D23" i="18"/>
  <c r="G14" i="18"/>
  <c r="F14" i="18"/>
  <c r="E14" i="18"/>
  <c r="D14" i="18"/>
  <c r="D20" i="18" s="1"/>
  <c r="G6" i="18"/>
  <c r="F6" i="18"/>
  <c r="E6" i="18"/>
  <c r="E5" i="18" s="1"/>
  <c r="G5" i="18"/>
  <c r="G20" i="18" s="1"/>
  <c r="F5" i="18"/>
  <c r="F20" i="18" s="1"/>
  <c r="E4" i="19"/>
  <c r="I91" i="19"/>
  <c r="H91" i="19"/>
  <c r="G91" i="19"/>
  <c r="F91" i="19"/>
  <c r="E90" i="19"/>
  <c r="D90" i="19"/>
  <c r="E89" i="19"/>
  <c r="D89" i="19"/>
  <c r="E87" i="19"/>
  <c r="D87" i="19"/>
  <c r="E86" i="19"/>
  <c r="D86" i="19"/>
  <c r="E85" i="19"/>
  <c r="D85" i="19"/>
  <c r="E84" i="19"/>
  <c r="D84" i="19"/>
  <c r="E83" i="19"/>
  <c r="D83" i="19"/>
  <c r="E82" i="19"/>
  <c r="D82" i="19"/>
  <c r="E81" i="19"/>
  <c r="D81" i="19"/>
  <c r="E79" i="19"/>
  <c r="D79" i="19"/>
  <c r="E78" i="19"/>
  <c r="D78" i="19"/>
  <c r="E77" i="19"/>
  <c r="D77" i="19"/>
  <c r="E76" i="19"/>
  <c r="D76" i="19"/>
  <c r="E75" i="19"/>
  <c r="D75" i="19"/>
  <c r="E74" i="19"/>
  <c r="D74" i="19"/>
  <c r="E73" i="19"/>
  <c r="D73" i="19"/>
  <c r="E72" i="19"/>
  <c r="D72" i="19"/>
  <c r="E71" i="19"/>
  <c r="D71" i="19"/>
  <c r="E70" i="19"/>
  <c r="D70" i="19"/>
  <c r="E69" i="19"/>
  <c r="D69" i="19"/>
  <c r="E68" i="19"/>
  <c r="D68" i="19"/>
  <c r="E67" i="19"/>
  <c r="D67" i="19"/>
  <c r="E66" i="19"/>
  <c r="D66" i="19"/>
  <c r="E64" i="19"/>
  <c r="D64" i="19"/>
  <c r="E63" i="19"/>
  <c r="D63" i="19"/>
  <c r="E62" i="19"/>
  <c r="D62" i="19"/>
  <c r="E61" i="19"/>
  <c r="D61" i="19"/>
  <c r="E60" i="19"/>
  <c r="D60" i="19"/>
  <c r="E59" i="19"/>
  <c r="D59" i="19"/>
  <c r="E58" i="19"/>
  <c r="D58" i="19"/>
  <c r="E57" i="19"/>
  <c r="D57" i="19"/>
  <c r="E56" i="19"/>
  <c r="D56" i="19"/>
  <c r="E55" i="19"/>
  <c r="D55" i="19"/>
  <c r="E54" i="19"/>
  <c r="D54" i="19"/>
  <c r="E53" i="19"/>
  <c r="D53" i="19"/>
  <c r="E51" i="19"/>
  <c r="D51" i="19"/>
  <c r="E50" i="19"/>
  <c r="D50" i="19"/>
  <c r="E49" i="19"/>
  <c r="D49" i="19"/>
  <c r="E48" i="19"/>
  <c r="D48" i="19"/>
  <c r="E47" i="19"/>
  <c r="D47" i="19"/>
  <c r="E46" i="19"/>
  <c r="D46" i="19"/>
  <c r="E45" i="19"/>
  <c r="D45" i="19"/>
  <c r="E44" i="19"/>
  <c r="D44" i="19"/>
  <c r="E43" i="19"/>
  <c r="D43" i="19"/>
  <c r="E42" i="19"/>
  <c r="D42" i="19"/>
  <c r="E41" i="19"/>
  <c r="D41" i="19"/>
  <c r="E40" i="19"/>
  <c r="D40" i="19"/>
  <c r="E39" i="19"/>
  <c r="D39" i="19"/>
  <c r="E38" i="19"/>
  <c r="D38" i="19"/>
  <c r="E37" i="19"/>
  <c r="D37" i="19"/>
  <c r="E36" i="19"/>
  <c r="D36" i="19"/>
  <c r="E35" i="19"/>
  <c r="D35" i="19"/>
  <c r="E34" i="19"/>
  <c r="D34" i="19"/>
  <c r="E33" i="19"/>
  <c r="D33" i="19"/>
  <c r="E32" i="19"/>
  <c r="D32" i="19"/>
  <c r="E31" i="19"/>
  <c r="D31" i="19"/>
  <c r="E30" i="19"/>
  <c r="D30" i="19"/>
  <c r="E29" i="19"/>
  <c r="D29" i="19"/>
  <c r="E28" i="19"/>
  <c r="D28" i="19"/>
  <c r="E27" i="19"/>
  <c r="D27" i="19"/>
  <c r="E26" i="19"/>
  <c r="D26" i="19"/>
  <c r="E25" i="19"/>
  <c r="D25" i="19"/>
  <c r="E24" i="19"/>
  <c r="D24" i="19"/>
  <c r="E23" i="19"/>
  <c r="D23" i="19"/>
  <c r="E22" i="19"/>
  <c r="D22" i="19"/>
  <c r="E21" i="19"/>
  <c r="D21" i="19"/>
  <c r="E20" i="19"/>
  <c r="D20" i="19"/>
  <c r="E19" i="19"/>
  <c r="D19" i="19"/>
  <c r="E18" i="19"/>
  <c r="D18" i="19"/>
  <c r="E17" i="19"/>
  <c r="D17" i="19"/>
  <c r="E16" i="19"/>
  <c r="D16" i="19"/>
  <c r="E15" i="19"/>
  <c r="D15" i="19"/>
  <c r="E14" i="19"/>
  <c r="D14" i="19"/>
  <c r="E13" i="19"/>
  <c r="D13" i="19"/>
  <c r="E12" i="19"/>
  <c r="D12" i="19"/>
  <c r="E11" i="19"/>
  <c r="D11" i="19"/>
  <c r="E10" i="19"/>
  <c r="D10" i="19"/>
  <c r="E9" i="19"/>
  <c r="D9" i="19"/>
  <c r="E8" i="19"/>
  <c r="D8" i="19"/>
  <c r="E7" i="19"/>
  <c r="D7" i="19"/>
  <c r="D6" i="19"/>
  <c r="E5" i="19"/>
  <c r="D5" i="19"/>
  <c r="D4" i="19"/>
  <c r="D91" i="19" s="1"/>
  <c r="E20" i="18" l="1"/>
  <c r="D75" i="18"/>
  <c r="D48" i="18"/>
  <c r="E91" i="19"/>
  <c r="Q17" i="17"/>
  <c r="Q16" i="17"/>
  <c r="Q15" i="17"/>
  <c r="Q14" i="17"/>
  <c r="Q13" i="17"/>
  <c r="Q12" i="17"/>
  <c r="Q11" i="17"/>
  <c r="Q10" i="17"/>
  <c r="Q9" i="17"/>
  <c r="Z18" i="17"/>
  <c r="Y18" i="17"/>
  <c r="X18" i="17"/>
  <c r="W18" i="17"/>
  <c r="V18" i="17"/>
  <c r="U18" i="17"/>
  <c r="T18" i="17"/>
  <c r="S18" i="17"/>
  <c r="Q18" i="17" s="1"/>
  <c r="R18" i="17"/>
  <c r="P18" i="17"/>
  <c r="O18" i="17"/>
  <c r="N18" i="17"/>
  <c r="M18" i="17"/>
  <c r="L18" i="17"/>
  <c r="K18" i="17"/>
  <c r="J18" i="17"/>
  <c r="I18" i="17"/>
  <c r="H18" i="17"/>
  <c r="G18" i="17"/>
  <c r="F18" i="17"/>
  <c r="E18" i="17"/>
</calcChain>
</file>

<file path=xl/sharedStrings.xml><?xml version="1.0" encoding="utf-8"?>
<sst xmlns="http://schemas.openxmlformats.org/spreadsheetml/2006/main" count="1015" uniqueCount="593">
  <si>
    <t xml:space="preserve">Đơn vị: </t>
  </si>
  <si>
    <t>Tăng</t>
  </si>
  <si>
    <t>Giảm</t>
  </si>
  <si>
    <t>Số hiện hành</t>
  </si>
  <si>
    <t>Kết quả phát triển nghiệp vụ từ ĐTCB</t>
  </si>
  <si>
    <t>ĐC</t>
  </si>
  <si>
    <t>ĐK</t>
  </si>
  <si>
    <t>ĐĐ</t>
  </si>
  <si>
    <t>ĐV</t>
  </si>
  <si>
    <t>ĐH</t>
  </si>
  <si>
    <t>Tổng</t>
  </si>
  <si>
    <t>PC03</t>
  </si>
  <si>
    <t>Cấp huyện</t>
  </si>
  <si>
    <t>THỦ TRƯỞNG ĐƠN VỊ</t>
  </si>
  <si>
    <t>CÁN BỘ THỐNG KÊ</t>
  </si>
  <si>
    <t>Tổng tăng</t>
  </si>
  <si>
    <t>Phân tích số tăng</t>
  </si>
  <si>
    <t>Tổng giảm</t>
  </si>
  <si>
    <t xml:space="preserve">Phân loại </t>
  </si>
  <si>
    <t xml:space="preserve">Danh mục </t>
  </si>
  <si>
    <t>A</t>
  </si>
  <si>
    <t>B</t>
  </si>
  <si>
    <t>I</t>
  </si>
  <si>
    <t>II</t>
  </si>
  <si>
    <t>III</t>
  </si>
  <si>
    <t>IV</t>
  </si>
  <si>
    <t>[1]</t>
  </si>
  <si>
    <t>[2]</t>
  </si>
  <si>
    <t>[3]</t>
  </si>
  <si>
    <t>[4]</t>
  </si>
  <si>
    <t>[5]</t>
  </si>
  <si>
    <t>Hiện hành</t>
  </si>
  <si>
    <t>Tổng số</t>
  </si>
  <si>
    <t xml:space="preserve">Tăng </t>
  </si>
  <si>
    <t>Kết quả XMHN</t>
  </si>
  <si>
    <t>Loại hiềm nghi</t>
  </si>
  <si>
    <t>Nguồn xác lập</t>
  </si>
  <si>
    <t>HN</t>
  </si>
  <si>
    <t>HT</t>
  </si>
  <si>
    <t>HV</t>
  </si>
  <si>
    <t>CTV
BM</t>
  </si>
  <si>
    <t>Tin báo, tố giác</t>
  </si>
  <si>
    <t>Khác</t>
  </si>
  <si>
    <t>Đưa về sưu tra</t>
  </si>
  <si>
    <t>Kết quả ĐTCA</t>
  </si>
  <si>
    <t>Loại chuyên án</t>
  </si>
  <si>
    <t>VA</t>
  </si>
  <si>
    <t>VX</t>
  </si>
  <si>
    <t>Khởi tố</t>
  </si>
  <si>
    <t>Xử lý hành chính</t>
  </si>
  <si>
    <t>Bị can</t>
  </si>
  <si>
    <t>Vụ</t>
  </si>
  <si>
    <t>Đối tượng</t>
  </si>
  <si>
    <t>Kết quả sử dụng CTVBM</t>
  </si>
  <si>
    <t>Cộng tác viên bí mật</t>
  </si>
  <si>
    <t>HT
BM</t>
  </si>
  <si>
    <t>LT</t>
  </si>
  <si>
    <t>LC</t>
  </si>
  <si>
    <t>LD</t>
  </si>
  <si>
    <t>Tổng số tin báo</t>
  </si>
  <si>
    <t>Số tin có giá trị NV</t>
  </si>
  <si>
    <t>Phân tích số tin 
có giá trị nghiệp vụ</t>
  </si>
  <si>
    <t>L1</t>
  </si>
  <si>
    <t>L2</t>
  </si>
  <si>
    <t>L3</t>
  </si>
  <si>
    <t>Cộng</t>
  </si>
  <si>
    <t>XS</t>
  </si>
  <si>
    <t>Khá</t>
  </si>
  <si>
    <t>TB</t>
  </si>
  <si>
    <t>Kém</t>
  </si>
  <si>
    <t>Chưa phân loại</t>
  </si>
  <si>
    <t>P/vụ sưu tra</t>
  </si>
  <si>
    <t>P/vụ điều tra vụ án</t>
  </si>
  <si>
    <t>Số TT</t>
  </si>
  <si>
    <t>Phân cấp thực hiện</t>
  </si>
  <si>
    <t>Hiềm nghi</t>
  </si>
  <si>
    <t>Chuyên án</t>
  </si>
  <si>
    <t xml:space="preserve">Đã lập HN </t>
  </si>
  <si>
    <t xml:space="preserve">Đã lập VA </t>
  </si>
  <si>
    <t>Họ và tên</t>
  </si>
  <si>
    <t>Chỉ tiêu của Đội/Tổ được giao phụ trách</t>
  </si>
  <si>
    <t>CTVBM quản lý hiện hành</t>
  </si>
  <si>
    <t>Sưu tra</t>
  </si>
  <si>
    <t>Được giao</t>
  </si>
  <si>
    <t>Đã thực hiện</t>
  </si>
  <si>
    <t>Tỷ lệ đạt %</t>
  </si>
  <si>
    <t>Cấp Bộ CA</t>
  </si>
  <si>
    <t>Cấp UBND tỉnh</t>
  </si>
  <si>
    <t xml:space="preserve">Tổng số vụ
</t>
  </si>
  <si>
    <t>Kết quả xử lý</t>
  </si>
  <si>
    <t>Tổng số VB tham mưu</t>
  </si>
  <si>
    <t>Cấp tham mưu</t>
  </si>
  <si>
    <t>CQ cơ sở</t>
  </si>
  <si>
    <t>(Thống kê từ ngày ………………… đến ………………....)</t>
  </si>
  <si>
    <t>................., ngày ..... tháng...... năm 20</t>
  </si>
  <si>
    <t>............, ngày .... tháng ..... năm 20</t>
  </si>
  <si>
    <t>..................., ngày ....... tháng ....... năm 20</t>
  </si>
  <si>
    <t>Kết quả triển khai</t>
  </si>
  <si>
    <t>Số CAX báo cáo, trao đổi</t>
  </si>
  <si>
    <t>Tổng số lượt báo cáo, trao đổi</t>
  </si>
  <si>
    <t>Đơn vị:</t>
  </si>
  <si>
    <t>Đơn vị</t>
  </si>
  <si>
    <t>Quân số của PC03</t>
  </si>
  <si>
    <t>Số cán bộ CĐ, xếp loại</t>
  </si>
  <si>
    <t>Chấm điểm theo TT 75</t>
  </si>
  <si>
    <t>Chấm điểm theo QĐ 7272</t>
  </si>
  <si>
    <t>Kết quả của tập thể</t>
  </si>
  <si>
    <t>Kết quả của LĐ, chỉ huy</t>
  </si>
  <si>
    <t>Kết quả của cán bộ</t>
  </si>
  <si>
    <t>Số hs được chấm</t>
  </si>
  <si>
    <t>Kết quả chấm điểm hồ sơ</t>
  </si>
  <si>
    <t>Tốt</t>
  </si>
  <si>
    <t>Số LĐ, CH</t>
  </si>
  <si>
    <t>Số CBCS</t>
  </si>
  <si>
    <t>Kết quả chung</t>
  </si>
  <si>
    <t>Số CTVBM đang sử dụng trong lĩnh vực xuyên suốt</t>
  </si>
  <si>
    <t>Kết quả, hiệu quả phát triển nghiệp vụ và tham mưu, 
kiến nghị đề xuất từ công tác ĐTCB lĩnh vực</t>
  </si>
  <si>
    <r>
      <t>Công tác phát hiện, xử lý vi phạm, tội phạm từ tất cả các nguồn</t>
    </r>
    <r>
      <rPr>
        <sz val="8"/>
        <color indexed="8"/>
        <rFont val="Times New Roman"/>
        <family val="1"/>
      </rPr>
      <t xml:space="preserve"> (nghiệp vụ, đơn thư…) </t>
    </r>
  </si>
  <si>
    <t xml:space="preserve">Đã nhận diện bao nhiêu  vấn đề mới nổi lên 
</t>
  </si>
  <si>
    <t>XLHC</t>
  </si>
  <si>
    <t>Riêng án Tham nhũng</t>
  </si>
  <si>
    <t>Riêng án buôn lậu</t>
  </si>
  <si>
    <t>CTV
DD</t>
  </si>
  <si>
    <t>T/ủy, UB tỉnh</t>
  </si>
  <si>
    <t>Phân cấp</t>
  </si>
  <si>
    <t>Lập mới</t>
  </si>
  <si>
    <t>Kết thúc</t>
  </si>
  <si>
    <t>Vai ảo nghiệp vụ</t>
  </si>
  <si>
    <t>Vai ảo CTVBM</t>
  </si>
  <si>
    <t>ĐTCB trên không gian mạng</t>
  </si>
  <si>
    <t>XMHN</t>
  </si>
  <si>
    <t>ĐTCA</t>
  </si>
  <si>
    <t>Điều tra, xử lý vụ án</t>
  </si>
  <si>
    <t>Xây dựng "Vai ảo"</t>
  </si>
  <si>
    <t>Xác lập ST</t>
  </si>
  <si>
    <t>Xác lập HN</t>
  </si>
  <si>
    <t>Xác lập CA</t>
  </si>
  <si>
    <t>Tham mưu, kiến nghị</t>
  </si>
  <si>
    <t>TW Đảng, CP</t>
  </si>
  <si>
    <t>Bộ, ban ngành tương đương</t>
  </si>
  <si>
    <t>Tỉnh ủy, UBND tỉnh</t>
  </si>
  <si>
    <t>Sở, ngành tương đương</t>
  </si>
  <si>
    <t>ĐN</t>
  </si>
  <si>
    <t>Số lượng Hội, nhóm, tài khoản đã xác định</t>
  </si>
  <si>
    <t>.................., ngày       tháng      năm</t>
  </si>
  <si>
    <t>Phát hiện vụ việc có dấu hiệu TP</t>
  </si>
  <si>
    <t>Xây dựng CTV
BM</t>
  </si>
  <si>
    <t>Tư vấn giải pháp PCTP</t>
  </si>
  <si>
    <t>Chức vụ</t>
  </si>
  <si>
    <t>Số lượng tham mưu, kiến nghị</t>
  </si>
  <si>
    <t>Tổng số CAX</t>
  </si>
  <si>
    <t>Tổng số huyện</t>
  </si>
  <si>
    <t>Buôn lậu</t>
  </si>
  <si>
    <t>Hàng cấm</t>
  </si>
  <si>
    <t>Phân tích số tin có giá trị nghiệp vụ</t>
  </si>
  <si>
    <t>Trong đó, số tin có giá trị nghiệp vụ</t>
  </si>
  <si>
    <t>Áp dụng nghiệp vụ trong thực hiện ĐN</t>
  </si>
  <si>
    <t>................., ngày .... tháng ..... năm 20</t>
  </si>
  <si>
    <t>Xây dựng Vai ảo</t>
  </si>
  <si>
    <t>Hết thời hạn theo khoản 1,2 Đ17 TT60</t>
  </si>
  <si>
    <t>Chết/ không còn ĐK, KN.. (k3 Đ18)</t>
  </si>
  <si>
    <t>Đi khỏi nơi cư trú (k2 Đ18)</t>
  </si>
  <si>
    <t>Lên đối tượng HN, CA (k4 Đ18)</t>
  </si>
  <si>
    <t>Xây dựng thành CTV BM (k6 Đ18)</t>
  </si>
  <si>
    <t>Giới tính</t>
  </si>
  <si>
    <t>Nam</t>
  </si>
  <si>
    <t>Nữ</t>
  </si>
  <si>
    <t>Danh mục</t>
  </si>
  <si>
    <t>Hệ loại</t>
  </si>
  <si>
    <t>Phân loại</t>
  </si>
  <si>
    <t>Loại khỏi diện</t>
  </si>
  <si>
    <t>Đang đấu tranh</t>
  </si>
  <si>
    <t>Tạm đình chỉ</t>
  </si>
  <si>
    <t>Phá án toàn bộ</t>
  </si>
  <si>
    <t>Trong đó</t>
  </si>
  <si>
    <t>Phá án từng phần</t>
  </si>
  <si>
    <t>Tổng (1)</t>
  </si>
  <si>
    <t>Tên chuyên đề</t>
  </si>
  <si>
    <t>Trong đó, kết quả đấu tranh, xử lý từ công tác nghiệp vụ cơ bản</t>
  </si>
  <si>
    <t>Công tác tham mưu, 
kiến nghị</t>
  </si>
  <si>
    <t>Công tác xây dựng, sử dụng CTVBM trong thực hiện chuyên đề</t>
  </si>
  <si>
    <t>Tổng số vụ phát hiện</t>
  </si>
  <si>
    <t>Bộ, ngành tương đương</t>
  </si>
  <si>
    <t>T/ủy, UB ND tỉnh</t>
  </si>
  <si>
    <t>Đấu thầu, đấu giá</t>
  </si>
  <si>
    <t>Cổ phần hóa doanh nghiệp Nhà nước</t>
  </si>
  <si>
    <t>Thuế, chuyển giá, chứng khoán, trái phiếu doanh nghiệp</t>
  </si>
  <si>
    <t>V</t>
  </si>
  <si>
    <t>Buôn lậu, vận chuyển trái phép hàng hóa qua biên giới</t>
  </si>
  <si>
    <t>VI</t>
  </si>
  <si>
    <t>Giao thông, dự án trọng điểm</t>
  </si>
  <si>
    <t>........................., ngày       tháng       năm 2024</t>
  </si>
  <si>
    <t>Lưu ý:</t>
  </si>
  <si>
    <t>TƯ Đảng, CP</t>
  </si>
  <si>
    <t>Tỉnh ủy, UB ND tỉnh</t>
  </si>
  <si>
    <t>(Thống kê từ ngày …………...……… đến ………...………....)</t>
  </si>
  <si>
    <t>* Trong số CTVBM hiện hành, số CTVBM thực hiện nhiệm vụ Vai ảo</t>
  </si>
  <si>
    <t>Đối với PC03</t>
  </si>
  <si>
    <t>Lên CA/ KT</t>
  </si>
  <si>
    <t>Số HN khởi tố/đề nghị KT</t>
  </si>
  <si>
    <t>CA khởi tố/ đề nghị KT</t>
  </si>
  <si>
    <t>CSKT cấp huyện</t>
  </si>
  <si>
    <t>Số Đội đạt chỉ tiêu</t>
  </si>
  <si>
    <t>Hàng giả, xâm phạm SHTT</t>
  </si>
  <si>
    <t>Tài chính, ngân hàng</t>
  </si>
  <si>
    <t>Công nghiệp</t>
  </si>
  <si>
    <t>Giao thông, xây dựng</t>
  </si>
  <si>
    <t>Nông nghiệp, nông thôn</t>
  </si>
  <si>
    <t>Y tế</t>
  </si>
  <si>
    <t>Tài nguyên</t>
  </si>
  <si>
    <t>Tổng số lượt tin có giá trị</t>
  </si>
  <si>
    <t>Trong đó, số tin báo có giá trị phục vụ phát hiện tội phạm, VPPL trong các lĩnh vực kinh tế</t>
  </si>
  <si>
    <t>(Thống kê từ ngày …………..……… đến …………...……....)</t>
  </si>
  <si>
    <t>Đạt % (4)</t>
  </si>
  <si>
    <t>Kết quả KT/đề nghị KT (số lượng)</t>
  </si>
  <si>
    <t>Kết quả thực hiện chỉ tiêu công tác ĐTCB</t>
  </si>
  <si>
    <t>Phát hiện vụ việc có dấu hiệu TP (không qua ST, HN, CA)</t>
  </si>
  <si>
    <t>Xây dựng CTV BM</t>
  </si>
  <si>
    <t>(1) Đối với tất cả các biểu mẫu, đề nghị không được chỉnh sửa, thêm bớt cột, hàng... Những cột mục nào không có kết quả thì điền "0".</t>
  </si>
  <si>
    <t>Trong đó, nguồn xác lập VA</t>
  </si>
  <si>
    <t>VA (1)</t>
  </si>
  <si>
    <t>Từ ĐTCB (2)</t>
  </si>
  <si>
    <t>Từ sưu tra (3)</t>
  </si>
  <si>
    <t>Từ hiềm nghi (4)</t>
  </si>
  <si>
    <t>Phá án chuyển khởi tố (8)</t>
  </si>
  <si>
    <t>Vụ (9)</t>
  </si>
  <si>
    <t>ĐTCB (2)</t>
  </si>
  <si>
    <t>ST (3)</t>
  </si>
  <si>
    <t>CTV
BM (4)</t>
  </si>
  <si>
    <t>Tỷ lệ xác lập từ NVCB (5)</t>
  </si>
  <si>
    <t>P/vụ XM
HN</t>
  </si>
  <si>
    <t>P/vụ ĐT
CA</t>
  </si>
  <si>
    <t>P/vụ hoạt động NV khác</t>
  </si>
  <si>
    <t>Vai ảo CTV BM *</t>
  </si>
  <si>
    <r>
      <t>Tổng</t>
    </r>
    <r>
      <rPr>
        <sz val="8"/>
        <rFont val="Times New Roman"/>
        <family val="1"/>
      </rPr>
      <t xml:space="preserve"> (6)</t>
    </r>
  </si>
  <si>
    <r>
      <t xml:space="preserve">Từ </t>
    </r>
    <r>
      <rPr>
        <sz val="7"/>
        <rFont val="Times New Roman"/>
        <family val="1"/>
      </rPr>
      <t>CTVBM (5)</t>
    </r>
  </si>
  <si>
    <r>
      <t xml:space="preserve">Tổng số chuyên án đã phá </t>
    </r>
    <r>
      <rPr>
        <sz val="8"/>
        <rFont val="Times New Roman"/>
        <family val="1"/>
      </rPr>
      <t>(7)</t>
    </r>
  </si>
  <si>
    <r>
      <t xml:space="preserve">Tổng số </t>
    </r>
    <r>
      <rPr>
        <b/>
        <sz val="8"/>
        <rFont val="Times New Roman"/>
        <family val="1"/>
      </rPr>
      <t>CTV BM</t>
    </r>
  </si>
  <si>
    <r>
      <t xml:space="preserve">................, ngày ...... tháng     năm 20
</t>
    </r>
    <r>
      <rPr>
        <b/>
        <sz val="11"/>
        <rFont val="Times New Roman"/>
        <family val="1"/>
      </rPr>
      <t>CÁN BỘ THỐNG KÊ</t>
    </r>
  </si>
  <si>
    <r>
      <t xml:space="preserve">Số CBCS sử dụng CTV BM đạt chỉ tiêu </t>
    </r>
    <r>
      <rPr>
        <i/>
        <sz val="8"/>
        <rFont val="Times New Roman"/>
        <family val="1"/>
      </rPr>
      <t xml:space="preserve">(chỉ huy đội và CBCS) 
</t>
    </r>
    <r>
      <rPr>
        <b/>
        <sz val="8"/>
        <rFont val="Times New Roman"/>
        <family val="1"/>
      </rPr>
      <t>(5)</t>
    </r>
  </si>
  <si>
    <r>
      <t xml:space="preserve">Tổng số CBCS phải sử dụng CTV BM </t>
    </r>
    <r>
      <rPr>
        <i/>
        <sz val="8"/>
        <rFont val="Times New Roman"/>
        <family val="1"/>
      </rPr>
      <t xml:space="preserve">(chỉ huy đội và CBCS)
</t>
    </r>
    <r>
      <rPr>
        <b/>
        <sz val="8"/>
        <rFont val="Times New Roman"/>
        <family val="1"/>
      </rPr>
      <t>(6)</t>
    </r>
  </si>
  <si>
    <r>
      <t xml:space="preserve">Số hồ sơ ĐV xuyên suốt đã mở </t>
    </r>
    <r>
      <rPr>
        <b/>
        <sz val="8"/>
        <rFont val="Times New Roman"/>
        <family val="1"/>
      </rPr>
      <t>(1)</t>
    </r>
    <r>
      <rPr>
        <sz val="8"/>
        <rFont val="Times New Roman"/>
        <family val="1"/>
      </rPr>
      <t xml:space="preserve"> </t>
    </r>
  </si>
  <si>
    <r>
      <t xml:space="preserve">Tại </t>
    </r>
    <r>
      <rPr>
        <b/>
        <i/>
        <sz val="8"/>
        <rFont val="Times New Roman"/>
        <family val="1"/>
      </rPr>
      <t>PC03</t>
    </r>
    <r>
      <rPr>
        <sz val="8"/>
        <rFont val="Times New Roman"/>
        <family val="1"/>
      </rPr>
      <t>, số hs ĐTCB có kết quả tham mưu, kiến nghị</t>
    </r>
  </si>
  <si>
    <r>
      <rPr>
        <b/>
        <sz val="8"/>
        <rFont val="Times New Roman"/>
        <family val="1"/>
      </rPr>
      <t>PC03 dưới 40 CBCS</t>
    </r>
    <r>
      <rPr>
        <sz val="8"/>
        <rFont val="Times New Roman"/>
        <family val="1"/>
      </rPr>
      <t>, mỗi đội lập mới 02 HN hoặc 01 VA</t>
    </r>
  </si>
  <si>
    <r>
      <rPr>
        <b/>
        <sz val="8"/>
        <rFont val="Times New Roman"/>
        <family val="1"/>
      </rPr>
      <t>PC03 trên 40 CBCS</t>
    </r>
    <r>
      <rPr>
        <sz val="8"/>
        <rFont val="Times New Roman"/>
        <family val="1"/>
      </rPr>
      <t>, mỗi đội lập mới 02 HN và 01 VA</t>
    </r>
  </si>
  <si>
    <r>
      <t>Chỉ tiêu hiềm nghi, chuyên án khởi tố/đề nghị khởi tố về án</t>
    </r>
    <r>
      <rPr>
        <b/>
        <i/>
        <sz val="8"/>
        <rFont val="Times New Roman"/>
        <family val="1"/>
      </rPr>
      <t xml:space="preserve"> tham nhũng, chức vụ</t>
    </r>
  </si>
  <si>
    <r>
      <t xml:space="preserve">Số HN liên quan </t>
    </r>
    <r>
      <rPr>
        <b/>
        <i/>
        <sz val="8"/>
        <rFont val="Times New Roman"/>
        <family val="1"/>
      </rPr>
      <t>tội phạm KGM</t>
    </r>
  </si>
  <si>
    <r>
      <t xml:space="preserve">PC03 địa phương biên giới được giao chỉ tiêu HN, VA về </t>
    </r>
    <r>
      <rPr>
        <b/>
        <i/>
        <sz val="8"/>
        <rFont val="Times New Roman"/>
        <family val="1"/>
      </rPr>
      <t>buôn lậu, vc trái phép HH, tiền tệ qua biên giới</t>
    </r>
  </si>
  <si>
    <r>
      <rPr>
        <b/>
        <sz val="8"/>
        <rFont val="Times New Roman"/>
        <family val="1"/>
      </rPr>
      <t>Đội CSKT cấp huyện độc lập</t>
    </r>
    <r>
      <rPr>
        <sz val="8"/>
        <rFont val="Times New Roman"/>
        <family val="1"/>
      </rPr>
      <t>, lập mới 01 HN + 01 VA</t>
    </r>
  </si>
  <si>
    <r>
      <rPr>
        <b/>
        <sz val="8"/>
        <rFont val="Times New Roman"/>
        <family val="1"/>
      </rPr>
      <t>Đội CSKT cấp huyện ghép</t>
    </r>
    <r>
      <rPr>
        <sz val="8"/>
        <rFont val="Times New Roman"/>
        <family val="1"/>
      </rPr>
      <t>, lập mới 01 HN hoặc 01 VA</t>
    </r>
  </si>
  <si>
    <r>
      <t xml:space="preserve">Đạt % </t>
    </r>
    <r>
      <rPr>
        <b/>
        <sz val="8"/>
        <rFont val="Times New Roman"/>
        <family val="1"/>
      </rPr>
      <t>(2)</t>
    </r>
  </si>
  <si>
    <r>
      <t xml:space="preserve">Đạt % </t>
    </r>
    <r>
      <rPr>
        <b/>
        <sz val="8"/>
        <rFont val="Times New Roman"/>
        <family val="1"/>
      </rPr>
      <t>(3)</t>
    </r>
  </si>
  <si>
    <t>Số Đội nghiệp vụ</t>
  </si>
  <si>
    <t>Số hs ĐV xuyên suốt có kết quả phát triển nghiệp vụ</t>
  </si>
  <si>
    <t>Số CA đình chỉ</t>
  </si>
  <si>
    <r>
      <t xml:space="preserve">Kết quả sử dụng Vai ảo
</t>
    </r>
    <r>
      <rPr>
        <i/>
        <sz val="9"/>
        <rFont val="Times New Roman"/>
        <family val="1"/>
      </rPr>
      <t>(số lượng tin lũy kế từ đầu năm đến kỳ báo cáo)</t>
    </r>
  </si>
  <si>
    <r>
      <t xml:space="preserve">Số lượng Hội, nhóm, tài khoản đã tiến hành ĐTCB 
</t>
    </r>
    <r>
      <rPr>
        <i/>
        <sz val="8"/>
        <rFont val="Times New Roman"/>
        <family val="1"/>
      </rPr>
      <t>(đã lập hồ sơ ĐN)</t>
    </r>
  </si>
  <si>
    <r>
      <t xml:space="preserve">Công tác phát triển nghiệp vụ
</t>
    </r>
    <r>
      <rPr>
        <i/>
        <sz val="9"/>
        <rFont val="Times New Roman"/>
        <family val="1"/>
      </rPr>
      <t>(phát triển mới lũy kế từ đầu năm đến kỳ báo cáo)</t>
    </r>
  </si>
  <si>
    <r>
      <t xml:space="preserve">CTVBM thông thường
</t>
    </r>
    <r>
      <rPr>
        <i/>
        <sz val="8"/>
        <rFont val="Times New Roman"/>
        <family val="1"/>
      </rPr>
      <t>(số lượng)</t>
    </r>
  </si>
  <si>
    <r>
      <t xml:space="preserve">"Vai ảo nghiệp vụ"
</t>
    </r>
    <r>
      <rPr>
        <i/>
        <sz val="8"/>
        <rFont val="Times New Roman"/>
        <family val="1"/>
      </rPr>
      <t>(số lượng)</t>
    </r>
  </si>
  <si>
    <r>
      <t xml:space="preserve">"Vai ảo CTVBM"
</t>
    </r>
    <r>
      <rPr>
        <i/>
        <sz val="8"/>
        <rFont val="Times New Roman"/>
        <family val="1"/>
      </rPr>
      <t>(số lượng)</t>
    </r>
  </si>
  <si>
    <r>
      <t>Biện pháp khác</t>
    </r>
    <r>
      <rPr>
        <sz val="7"/>
        <rFont val="Times New Roman"/>
        <family val="1"/>
      </rPr>
      <t xml:space="preserve"> </t>
    </r>
    <r>
      <rPr>
        <i/>
        <sz val="7"/>
        <rFont val="Times New Roman"/>
        <family val="1"/>
      </rPr>
      <t>(nếu có đánh dấu X) *</t>
    </r>
  </si>
  <si>
    <r>
      <t xml:space="preserve">* </t>
    </r>
    <r>
      <rPr>
        <i/>
        <sz val="10"/>
        <rFont val="Times New Roman"/>
        <family val="1"/>
      </rPr>
      <t>Liệt kê các biện pháp nghiệp vụ khác trong ĐTCB Hội, nhóm, tài khoản trên KGM đã thực hiện tại đây (nếu có): ..............................................................................</t>
    </r>
  </si>
  <si>
    <r>
      <rPr>
        <b/>
        <sz val="11"/>
        <rFont val="Times New Roman"/>
        <family val="1"/>
      </rPr>
      <t xml:space="preserve">Đơn vị: </t>
    </r>
    <r>
      <rPr>
        <sz val="11"/>
        <rFont val="Times New Roman"/>
        <family val="1"/>
      </rPr>
      <t>......................................</t>
    </r>
  </si>
  <si>
    <r>
      <rPr>
        <b/>
        <sz val="7.5"/>
        <rFont val="Times New Roman"/>
        <family val="1"/>
      </rPr>
      <t xml:space="preserve">Đang xử lý, giải quyết </t>
    </r>
    <r>
      <rPr>
        <i/>
        <sz val="8"/>
        <rFont val="Times New Roman"/>
        <family val="1"/>
      </rPr>
      <t>(vụ)</t>
    </r>
  </si>
  <si>
    <r>
      <t>(1)</t>
    </r>
    <r>
      <rPr>
        <b/>
        <i/>
        <sz val="11"/>
        <rFont val="Times New Roman"/>
        <family val="1"/>
      </rPr>
      <t xml:space="preserve"> </t>
    </r>
    <r>
      <rPr>
        <sz val="11"/>
        <rFont val="Times New Roman"/>
        <family val="1"/>
      </rPr>
      <t>Đối với tất cả các biểu mẫu, đề nghị không được chỉnh sửa, thêm bớt cột, hàng... Những cột mục nào không có kết quả thì điền "0".
(2) Công tác tham mưu, kiến nghị: Liệt kê số lượng văn bản tham mưu, kiến nghị về giải pháp PCTP; hoàn thiện chính sách, pháp luật; bịt kín sơ hở, thiếu sót trong công tác quản lý nhà nước của cơ quan chức năng.</t>
    </r>
  </si>
  <si>
    <r>
      <rPr>
        <b/>
        <i/>
        <sz val="10"/>
        <rFont val="Times New Roman"/>
        <family val="1"/>
      </rPr>
      <t>* Lưu ý:</t>
    </r>
    <r>
      <rPr>
        <sz val="10"/>
        <rFont val="Times New Roman"/>
        <family val="1"/>
        <charset val="163"/>
      </rPr>
      <t xml:space="preserve">
- Chỉ thống kê đối với số lãnh đạo phòng hiện đang công tác tại PC03 và được giao chỉ tiêu công tác NVCB của Cảnh sát kinh tế trong năm;
- Riêng CTVBM do lãnh đạo Phòng quản lý, thống kê số CTVBM thường xuyên sử dụng, quản lý trong kỳ (</t>
    </r>
    <r>
      <rPr>
        <i/>
        <sz val="10"/>
        <rFont val="Times New Roman"/>
        <family val="1"/>
      </rPr>
      <t>không thống kê số lập mới</t>
    </r>
    <r>
      <rPr>
        <sz val="10"/>
        <rFont val="Times New Roman"/>
        <family val="1"/>
        <charset val="163"/>
      </rPr>
      <t>).</t>
    </r>
  </si>
  <si>
    <r>
      <rPr>
        <b/>
        <sz val="10"/>
        <rFont val="Times New Roman"/>
        <family val="1"/>
      </rPr>
      <t>Công tác phát hiện, xử lý vi phạm, tội phạm</t>
    </r>
    <r>
      <rPr>
        <b/>
        <sz val="11"/>
        <rFont val="Times New Roman"/>
        <family val="1"/>
      </rPr>
      <t xml:space="preserve"> </t>
    </r>
    <r>
      <rPr>
        <i/>
        <sz val="9"/>
        <rFont val="Times New Roman"/>
        <family val="1"/>
      </rPr>
      <t>(từ tất cả các nguồn nghiệp vụ, đơn thư…)</t>
    </r>
  </si>
  <si>
    <r>
      <rPr>
        <b/>
        <i/>
        <sz val="10"/>
        <rFont val="Times New Roman"/>
        <family val="1"/>
      </rPr>
      <t>* Ghi chú:</t>
    </r>
    <r>
      <rPr>
        <i/>
        <sz val="10"/>
        <rFont val="Times New Roman"/>
        <family val="1"/>
      </rPr>
      <t xml:space="preserve">
(6) = (2+3+4+5)/(1) 
(8) Bao gồm Phá án toàn bộ và Phá án từng phần</t>
    </r>
  </si>
  <si>
    <t>......................, ngày ....... tháng ......năm 20</t>
  </si>
  <si>
    <t>Công tác phòng ngừa</t>
  </si>
  <si>
    <t>Xác định và thực hiện chuyên đề PCTP</t>
  </si>
  <si>
    <r>
      <t xml:space="preserve">Công tác phát triển nghiệp vụ
</t>
    </r>
    <r>
      <rPr>
        <i/>
        <sz val="8"/>
        <color indexed="8"/>
        <rFont val="Times New Roman"/>
        <family val="1"/>
      </rPr>
      <t>(thống kê số tăng mới)</t>
    </r>
  </si>
  <si>
    <t>Công tác tham mưu, kiến nghị</t>
  </si>
  <si>
    <t>Khởi tố, tạm giam</t>
  </si>
  <si>
    <t>Xác lập/ nhập vào CA (7)</t>
  </si>
  <si>
    <t>Tỷ lệ phát triển nghiệp vụ (9)</t>
  </si>
  <si>
    <r>
      <rPr>
        <b/>
        <sz val="8"/>
        <rFont val="Times New Roman"/>
        <family val="1"/>
      </rPr>
      <t xml:space="preserve">Tổng </t>
    </r>
    <r>
      <rPr>
        <sz val="8"/>
        <rFont val="Times New Roman"/>
        <family val="1"/>
      </rPr>
      <t>(8)</t>
    </r>
  </si>
  <si>
    <r>
      <rPr>
        <sz val="7.5"/>
        <rFont val="Times New Roman"/>
        <family val="1"/>
      </rPr>
      <t>Tỷ lệ xác lập VA từ NVCB</t>
    </r>
    <r>
      <rPr>
        <sz val="8"/>
        <rFont val="Times New Roman"/>
        <family val="1"/>
      </rPr>
      <t xml:space="preserve"> (6)</t>
    </r>
  </si>
  <si>
    <r>
      <t xml:space="preserve">Phân loại 
</t>
    </r>
    <r>
      <rPr>
        <i/>
        <sz val="8"/>
        <rFont val="Times New Roman"/>
        <family val="1"/>
      </rPr>
      <t>(LT, LC)</t>
    </r>
  </si>
  <si>
    <t>Tài chính, đầu tư</t>
  </si>
  <si>
    <t>Ngân hàng</t>
  </si>
  <si>
    <t>Chống buôn lậu, vc trái phép HH, tiền tệ qua biên giới</t>
  </si>
  <si>
    <t>Chống hàng giả, xâm phạm SHTT</t>
  </si>
  <si>
    <t>Chống hàng cấm</t>
  </si>
  <si>
    <t>Công nghiệp, thương mại</t>
  </si>
  <si>
    <t>Giáo dục, văn hóa, thể thao, du lịch</t>
  </si>
  <si>
    <t>KH-CN và TT-TT</t>
  </si>
  <si>
    <t>Giao thông</t>
  </si>
  <si>
    <t>Xây dựng</t>
  </si>
  <si>
    <t>Lập bao nhiêu danh sách đtg trọng điểm theo CV 936</t>
  </si>
  <si>
    <t>Tên lĩnh vực *</t>
  </si>
  <si>
    <t>Số hồ sơ ĐN đã mở</t>
  </si>
  <si>
    <t>X</t>
  </si>
  <si>
    <t>Tổng số Đội độc lập</t>
  </si>
  <si>
    <t>Tổng số Đội ghép</t>
  </si>
  <si>
    <t>Số HN khởi tố</t>
  </si>
  <si>
    <t>Số HV khởi tố</t>
  </si>
  <si>
    <t>Số HT khởi tố</t>
  </si>
  <si>
    <r>
      <rPr>
        <b/>
        <sz val="8"/>
        <rFont val="Times New Roman"/>
        <family val="1"/>
      </rPr>
      <t>Tỷ lệ khởi tố/ phá án</t>
    </r>
    <r>
      <rPr>
        <sz val="8"/>
        <rFont val="Times New Roman"/>
        <family val="1"/>
      </rPr>
      <t xml:space="preserve"> (9:7)%</t>
    </r>
  </si>
  <si>
    <t>Số hồ sơ  ĐV hiện hành (1)</t>
  </si>
  <si>
    <r>
      <rPr>
        <b/>
        <sz val="10"/>
        <rFont val="Times New Roman"/>
        <family val="1"/>
      </rPr>
      <t xml:space="preserve">Ghi chú:
</t>
    </r>
    <r>
      <rPr>
        <i/>
        <sz val="10"/>
        <rFont val="Times New Roman"/>
        <family val="1"/>
      </rPr>
      <t>* Các chỉ tiêu được xác định từ đầu năm; kết quả chỉ tính của lực lượng CSKT (không tính của CS môi trường).</t>
    </r>
    <r>
      <rPr>
        <b/>
        <sz val="10"/>
        <rFont val="Times New Roman"/>
        <family val="1"/>
      </rPr>
      <t xml:space="preserve">
</t>
    </r>
    <r>
      <rPr>
        <sz val="10"/>
        <rFont val="Times New Roman"/>
        <family val="1"/>
      </rPr>
      <t xml:space="preserve">(1) Thống kê số lượng lĩnh vực ĐTCB xuyên suốt của PC03; cấp huyện thống kê tổng hồ sơ ĐV trong danh mục 13 lĩnh vực của lực lượng CSKT.
(2) (3) (4) </t>
    </r>
    <r>
      <rPr>
        <b/>
        <i/>
        <sz val="10"/>
        <rFont val="Times New Roman"/>
        <family val="1"/>
      </rPr>
      <t>Tỷ lệ trung bình số Đội đạt chỉ tiêu:</t>
    </r>
    <r>
      <rPr>
        <sz val="10"/>
        <rFont val="Times New Roman"/>
        <family val="1"/>
      </rPr>
      <t xml:space="preserve"> Đạt % = Số Đội đạt chỉ tiêu/Số đội;
(5) Số CBCS thường xuyên quản lý, sử dụng số lượng CTVBM trong năm 2023 đạt chỉ tiêu C03 giao.
(6) Tổng số cán bộ, chiến sỹ được giao chỉ tiêu xây dựng, sử dụng CTVBM hoặc thuộc diện phải xây dựng, sử dụng CTVBM trong năm 2024, không tính số lãnh đạo PC03 và lãnh đạo Công an cấp huyện.
* Những ô đánh dấu X thì không thống kê.</t>
    </r>
  </si>
  <si>
    <r>
      <rPr>
        <b/>
        <i/>
        <sz val="10"/>
        <color indexed="8"/>
        <rFont val="Times New Roman"/>
        <family val="1"/>
      </rPr>
      <t xml:space="preserve">* Lưu ý: 
</t>
    </r>
    <r>
      <rPr>
        <i/>
        <sz val="10"/>
        <color indexed="8"/>
        <rFont val="Times New Roman"/>
        <family val="1"/>
      </rPr>
      <t>Đề nghị giữ nguyên danh sách 13 lĩnh vực xuyên suốt theo bảng trên. Nếu không mở hồ sơ lĩnh vực nào thì thống kê "0" vào ô số (1); lĩnh vực nào triển khai nhưng không có kết quả thì điền "0"
Biểu mẫu sử dụng chung cho thống kê kết quả công tác ĐTCB 13 lĩnh vực xuyên suốt, thay thế cho các biểu mẫu trước đây Cục đã ban hành.</t>
    </r>
  </si>
  <si>
    <r>
      <rPr>
        <b/>
        <i/>
        <sz val="10"/>
        <rFont val="Times New Roman"/>
        <family val="1"/>
      </rPr>
      <t>* Ghi chú:</t>
    </r>
    <r>
      <rPr>
        <sz val="10"/>
        <rFont val="Times New Roman"/>
        <family val="1"/>
      </rPr>
      <t xml:space="preserve">
(5) = (2+3+4)/(1);
(9) = (7+8)/(6)
(8): Tính số hiềm nghi có kết quả khởi tố.</t>
    </r>
  </si>
  <si>
    <t>ĐƠN VỊ</t>
  </si>
  <si>
    <t>TT</t>
  </si>
  <si>
    <t>Nội dung</t>
  </si>
  <si>
    <t>Đơn vị tính</t>
  </si>
  <si>
    <t>Tham nhũng</t>
  </si>
  <si>
    <t>Kinh tế</t>
  </si>
  <si>
    <t>Tố giác, tin báo và kiến nghị khởi tố</t>
  </si>
  <si>
    <t>Tổng số giải quyết</t>
  </si>
  <si>
    <t>Đơn</t>
  </si>
  <si>
    <t>Tổng số tiếp nhận trong kỳ</t>
  </si>
  <si>
    <t>Công dân</t>
  </si>
  <si>
    <t xml:space="preserve">Thanh tra/ Kiểm tra </t>
  </si>
  <si>
    <t>Kiểm toán</t>
  </si>
  <si>
    <t>Các Cơ quan tố tụng</t>
  </si>
  <si>
    <t>Tổng số cũ chuyển sang</t>
  </si>
  <si>
    <t>Phục hồi trong kỳ</t>
  </si>
  <si>
    <t>Kết quả giải quyết</t>
  </si>
  <si>
    <t>Khởi tố vụ án hình sự</t>
  </si>
  <si>
    <t>Không khởi tố VAHS</t>
  </si>
  <si>
    <t>Tạm đình chỉ giải quyết</t>
  </si>
  <si>
    <t>Xử lý khác</t>
  </si>
  <si>
    <t>Chuyển cơ quan khác giải quyết</t>
  </si>
  <si>
    <t>Đang giải quyết</t>
  </si>
  <si>
    <t>Trong đó, số quá hạn giải quyết</t>
  </si>
  <si>
    <t>Vụ việc thụ lý trong kỳ</t>
  </si>
  <si>
    <t>Tổng số vụ việc</t>
  </si>
  <si>
    <t>Số kỳ trước chuyển sang</t>
  </si>
  <si>
    <t>Phát hiện mới trong kỳ</t>
  </si>
  <si>
    <t>Từ tố giác, tin báo tội phạm, KNKT</t>
  </si>
  <si>
    <t>Từ công tác trinh sát phát hiện</t>
  </si>
  <si>
    <t>Từ các đơn vị trong Ngành chuyển đến</t>
  </si>
  <si>
    <t>Từ Thanh tra/ Kiểm tra/ Kiểm toán</t>
  </si>
  <si>
    <t>Từ nguồn khác</t>
  </si>
  <si>
    <t>Kết quả đã giải quyết:</t>
  </si>
  <si>
    <t>Khởi tố (vụ/bị can)</t>
  </si>
  <si>
    <t xml:space="preserve">Xử lý hành chính </t>
  </si>
  <si>
    <t>Số tiền phạt
 (triệu đồng)</t>
  </si>
  <si>
    <t xml:space="preserve">Đang giải quyết </t>
  </si>
  <si>
    <t>Công tác điều tra tố tụng</t>
  </si>
  <si>
    <t>Tổng thụ lý trong kỳ</t>
  </si>
  <si>
    <t>Kỳ trước chuyển sang</t>
  </si>
  <si>
    <t>Khởi tố mới trong kỳ</t>
  </si>
  <si>
    <t>Phục hồi điều tra mới trong kỳ</t>
  </si>
  <si>
    <t>Số tăng thêm do tách án</t>
  </si>
  <si>
    <t>Số giảm do nhập án</t>
  </si>
  <si>
    <t>Số chuyển đến</t>
  </si>
  <si>
    <t>Số chuyển đi</t>
  </si>
  <si>
    <t>Kết quả xử lý trong kỳ</t>
  </si>
  <si>
    <t xml:space="preserve">KLĐT đề nghị truy tố </t>
  </si>
  <si>
    <t>Tạm đình chỉ điều tra (nêu rõ theo điều, khoản nào? lý do trong Báo cáo)</t>
  </si>
  <si>
    <t>Đình chỉ điều tra (nêu rõ theo điều, khoản nào? lý do trong Báo cáo)</t>
  </si>
  <si>
    <t>Hiện đang điều tra</t>
  </si>
  <si>
    <t>Tổng số vụ trả hồ sơ điều tra bổ sung</t>
  </si>
  <si>
    <t>Số phát sinh mới trong kỳ</t>
  </si>
  <si>
    <t>Đề nghị truy tố</t>
  </si>
  <si>
    <t xml:space="preserve">Đình chỉ điêu </t>
  </si>
  <si>
    <t>Đang điều tra</t>
  </si>
  <si>
    <t>Tổng số vụ trả hồ sơ điều tra lại</t>
  </si>
  <si>
    <t>Thiệt hại (Ngoại tệ hoặc tài sản khác tính ước hoặc khoảng để quy đổi thành triệu đồng)</t>
  </si>
  <si>
    <t>Triệu đồng</t>
  </si>
  <si>
    <t>Tài sản đã được thu hồi, kê biên (Ngoại tệ hoặc tài sản khác tính ước hoặc khoảng để quy đổi thành triệu đồng)</t>
  </si>
  <si>
    <t>Phân tích bị can đang thụ lý</t>
  </si>
  <si>
    <t>Đảng viên</t>
  </si>
  <si>
    <t>Người</t>
  </si>
  <si>
    <t>Cán bộ đảng viên thuộc cấp xã</t>
  </si>
  <si>
    <t>Cán bộ đảng viên thuộc cấp huyện</t>
  </si>
  <si>
    <t>Cán bộ đảng viên thuộc cấp tỉnh</t>
  </si>
  <si>
    <t>Đang bị tạm giam</t>
  </si>
  <si>
    <t>Đang bị truy nã</t>
  </si>
  <si>
    <t>Bị can là người nước ngoài</t>
  </si>
  <si>
    <t>Vụ án, vụ việc thuộc diện theo dõi chỉ đạo</t>
  </si>
  <si>
    <t>Vụ việc đang được theo dõi, chỉ đạo, xử lý</t>
  </si>
  <si>
    <t>Do BCĐTW PCTN theo dõi, chỉ đạo</t>
  </si>
  <si>
    <t>Do Ban Nội chính theo dõi, chỉ đạo</t>
  </si>
  <si>
    <t>Do Tỉnh ủy, Thành ủy chỉ đạo, xử lý</t>
  </si>
  <si>
    <t>Vụ án đang được theo dõi, chỉ đạo, xử lý</t>
  </si>
  <si>
    <t>Lãnh đạo Phòng</t>
  </si>
  <si>
    <t>Cán bộ lập bảng</t>
  </si>
  <si>
    <t xml:space="preserve">ĐƠN VỊ: </t>
  </si>
  <si>
    <t>Điều</t>
  </si>
  <si>
    <t>Chương XVIII: Các tội xâm phạm TTQLKT</t>
  </si>
  <si>
    <t>Khởi tố mới</t>
  </si>
  <si>
    <t>Cấp tỉnh</t>
  </si>
  <si>
    <t>Đ 188</t>
  </si>
  <si>
    <t>Tội buôn lậu</t>
  </si>
  <si>
    <t>Đ 189</t>
  </si>
  <si>
    <t>Tội vận chuyển trái phép hàng hóa, tiền tệ qua biên giới</t>
  </si>
  <si>
    <t>Đ 190</t>
  </si>
  <si>
    <t>Tội sản xuất, buôn bán hàng cấm</t>
  </si>
  <si>
    <t>Đ 191</t>
  </si>
  <si>
    <t>Tội tàng trữ, vận chuyển hàng cấm</t>
  </si>
  <si>
    <t>Đ 192</t>
  </si>
  <si>
    <t>Tội sản xuất, buôn bán hàng giả</t>
  </si>
  <si>
    <t>Đ 193</t>
  </si>
  <si>
    <t>Tội sản xuất, buôn bán hàng giả là lương thực, thực phẩm, phụ gia thực phẩm</t>
  </si>
  <si>
    <t>Đ 194</t>
  </si>
  <si>
    <t>Tội sản xuất, buôn bán hàng giả là thuốc chữa bệnh, thuốc phòng bệnh</t>
  </si>
  <si>
    <t>Đ 195</t>
  </si>
  <si>
    <t>Tội sản xuất, buôn bán hàng giả là thức ăn dùng để chăn nuôi, phân bón, thuốc thú y, thuốc BVTV, giống cây trồng, vật nuôi</t>
  </si>
  <si>
    <t>Đ 196</t>
  </si>
  <si>
    <t>Tội đầu cơ</t>
  </si>
  <si>
    <t>Đ 197</t>
  </si>
  <si>
    <t>Tội quảng cáo gian dối</t>
  </si>
  <si>
    <t>Đ 198</t>
  </si>
  <si>
    <t>Tội lừa dối khách hàng</t>
  </si>
  <si>
    <t>Đ 199</t>
  </si>
  <si>
    <t>Tội vi phạm các quy định về cung ứng điện</t>
  </si>
  <si>
    <t>Đ 200</t>
  </si>
  <si>
    <t>Tội trốn thuế</t>
  </si>
  <si>
    <t>Đ 201</t>
  </si>
  <si>
    <t>Tội cho vay mặng lãi trong giao dịch dân sự</t>
  </si>
  <si>
    <t>Đ 202</t>
  </si>
  <si>
    <t>Tội làm, buôn bán tem giả, vé giả</t>
  </si>
  <si>
    <t>Đ 203</t>
  </si>
  <si>
    <t>Tội in, phát hành, mua bán trái phép hóa đơn, chứng từ thu nộp ngân sách NN</t>
  </si>
  <si>
    <t>Đ 204</t>
  </si>
  <si>
    <t>Tội vi phạm quy định về bảo quản, quản lý hóa đơn, chứng từ thu nộp ngân sách NN</t>
  </si>
  <si>
    <t>Đ 205</t>
  </si>
  <si>
    <t>Tội lập quỹ trái phép</t>
  </si>
  <si>
    <t>Đ 206</t>
  </si>
  <si>
    <t>Tội vi phạm quy định trong hoạt động cảu các tổ chức tín dụng, chi nhánh ngân hàng nước ngoài</t>
  </si>
  <si>
    <t>Đ 207</t>
  </si>
  <si>
    <t>Tội làm, tàng trữ, vận chuyển, lưu hành tiền giả</t>
  </si>
  <si>
    <t>Đ 208</t>
  </si>
  <si>
    <t>Tội làm, tàng trữ, vận chuyển, lưu hành công cụ chuyển nhượng giả hoặc các giấy tờ có giá giả khác</t>
  </si>
  <si>
    <t>Đ 209</t>
  </si>
  <si>
    <t>Tội cố ý công bố thông tin sai lệch hoặc che dấu thông tin trong hoạt động chứng khoán</t>
  </si>
  <si>
    <t>Đ 210</t>
  </si>
  <si>
    <t>Tội sử dụng thông tin nội bộ để mua bán chứng khoán</t>
  </si>
  <si>
    <t>Đ 211</t>
  </si>
  <si>
    <t>Tội thao túng thị trường chứng khoán</t>
  </si>
  <si>
    <t>Đ 212</t>
  </si>
  <si>
    <t>Tội làm giả tài liệu trong hồ sơ chào bán, niêm yết chứng khoán</t>
  </si>
  <si>
    <t>Đ 213</t>
  </si>
  <si>
    <t>Tội gian lận trong kinh doanh bảo hiểm</t>
  </si>
  <si>
    <t>Đ 214</t>
  </si>
  <si>
    <t>Tội gian lận bảo hiểm xã hội, bảo hiểm thất nghiệp</t>
  </si>
  <si>
    <t>Đ 215</t>
  </si>
  <si>
    <t>Tội gian lận bảo hiểm y tế</t>
  </si>
  <si>
    <t>Đ 216</t>
  </si>
  <si>
    <t>Tội trốn đóng bảo hiểm xã hội, bảo hiểm y tế, bảo hiếm thất nghiệp cho người lao động</t>
  </si>
  <si>
    <t>Đ 217</t>
  </si>
  <si>
    <t>Tội vi phạm quy định về cạnh tranh</t>
  </si>
  <si>
    <t>Đ 217a</t>
  </si>
  <si>
    <t>Tội vi phạm quy định về kinh doanh theo phương thức đa cấp</t>
  </si>
  <si>
    <t>Đ 218</t>
  </si>
  <si>
    <t>Tội vi phạm quy định về hoạt động bán đấu giá tài sản</t>
  </si>
  <si>
    <t>Đ 219</t>
  </si>
  <si>
    <t>Tội vi phạm quy định về quản lý, sử dụng tài sản NN gây thất thoát, lãng phí</t>
  </si>
  <si>
    <t>Đ 220</t>
  </si>
  <si>
    <t>Tội vi phạm quy định của NN về quản lý, sử dụng vốn đầu tư công gây hậu quả nghiêm trọng</t>
  </si>
  <si>
    <t>Đ 221</t>
  </si>
  <si>
    <t>Tội vi phạm quy định của NN về kế toán gây hậu quả nghiêm trọng</t>
  </si>
  <si>
    <t>Đ 222</t>
  </si>
  <si>
    <t>Tội vi phạm quy định về đấu thầu gây hậu quả nghiêm trọng</t>
  </si>
  <si>
    <t>Đ 223</t>
  </si>
  <si>
    <t>Tội thông đồng, bao che cho người nộp thuế gây hậu quả nghiêm trong</t>
  </si>
  <si>
    <t>Đ 224</t>
  </si>
  <si>
    <t>Tội vi phạm quy định về đầu tư công trình xây dựng gây hậu quả nghiêm trọng</t>
  </si>
  <si>
    <t>Đ 225</t>
  </si>
  <si>
    <t>Tội xâm phạm quyền tác giả, quyền liên quan</t>
  </si>
  <si>
    <t>Đ 226</t>
  </si>
  <si>
    <t>Tội xâm phạm quyền sở hữu công nghiệp</t>
  </si>
  <si>
    <t>Đ 227</t>
  </si>
  <si>
    <t>Tội vi phạm các quy định về nghiên cứu, thăm dò, khai thác tài nguyên</t>
  </si>
  <si>
    <t>Đ 228</t>
  </si>
  <si>
    <t>Tội vi phạm các quy định về sử dụng đất đai</t>
  </si>
  <si>
    <t>Đ 229</t>
  </si>
  <si>
    <t>Tội vi phạm các quy định về quản lý đất đai</t>
  </si>
  <si>
    <t>Đ 230</t>
  </si>
  <si>
    <t>Tội vi phạm quy định về bồi thường, hỗ trợ, tái định cư khi NN thu hồi đất</t>
  </si>
  <si>
    <t>Đ 231</t>
  </si>
  <si>
    <t>Tội cố ý làm trái quy định về phân phối tiền, hàng cứu trợ</t>
  </si>
  <si>
    <t>Đ 232</t>
  </si>
  <si>
    <t>Tội vi phạm các quy định về khai thác, bảo vệ rừng và quản lý lâm sản</t>
  </si>
  <si>
    <t>Đ 233</t>
  </si>
  <si>
    <t>Tội vi phạm các quy định về quản lý rừng</t>
  </si>
  <si>
    <t>Đ 234</t>
  </si>
  <si>
    <t>Tội vi phạm các quy định về quản lý bảo vệ động vật hoang dã</t>
  </si>
  <si>
    <t>Chương XIX: Các tội phạm về môi trường</t>
  </si>
  <si>
    <t>Đ 235</t>
  </si>
  <si>
    <t>Tội gây ô nhiễm môi trường</t>
  </si>
  <si>
    <t>Đ 236</t>
  </si>
  <si>
    <t>Tội vi phạm quy định về quản lý chất thải nguy hại</t>
  </si>
  <si>
    <t>Đ 237</t>
  </si>
  <si>
    <t>Tội vi phạm quy định về phòng ngừa, ứng phó, khắc phục sự cố môi trường</t>
  </si>
  <si>
    <t>Đ 238</t>
  </si>
  <si>
    <t>Tội vi phạm quy định về bảo về an toàn công trình thủy lợi, đê điều và phòng, chống thiên tai; vi phạm quy định về bảo vệ bờ, bãi sông</t>
  </si>
  <si>
    <t>Đ 239</t>
  </si>
  <si>
    <t>Tội đưa chất thải vào lãnh thổ Việt Nam</t>
  </si>
  <si>
    <t>Đ 240</t>
  </si>
  <si>
    <t>Tội làm lây lan dịch bệnh truyền nhiễm nguy hiểm cho người</t>
  </si>
  <si>
    <t>Đ 241</t>
  </si>
  <si>
    <t>Tội làm lây lan dịch bệnh nguy hiểm cho động vật, thực vật</t>
  </si>
  <si>
    <t>Đ 242</t>
  </si>
  <si>
    <t>Tội hủy hoại nguồn lợi thủy sản</t>
  </si>
  <si>
    <t>Đ 243</t>
  </si>
  <si>
    <t>Tội hủy hoại rừng</t>
  </si>
  <si>
    <t>Đ 244</t>
  </si>
  <si>
    <t>Tội vi phạm quy định về quản lý, bảo vệ động vật nguy cấp, quý hiếm</t>
  </si>
  <si>
    <t>Đ 245</t>
  </si>
  <si>
    <t>Tội vi phạm các quy định về quản lý khu bảo tồn thiên nhiên</t>
  </si>
  <si>
    <t>Đ 246</t>
  </si>
  <si>
    <t>Tội nhập khẩu, phát tán các loài ngoại lai xâm hại</t>
  </si>
  <si>
    <t>Chương XXIII: Các tội phạm về chức vụ</t>
  </si>
  <si>
    <t>Đ 353</t>
  </si>
  <si>
    <t>Tội tham ô tài sản</t>
  </si>
  <si>
    <t>Đ 354</t>
  </si>
  <si>
    <t>Tội nhận hối lộ</t>
  </si>
  <si>
    <t>Đ 355</t>
  </si>
  <si>
    <t>Tội lạm dụng chức vụ, quyền hạn chiếm đoạt tài sản</t>
  </si>
  <si>
    <t>Đ 356</t>
  </si>
  <si>
    <t>Tội lợi dụng chức vụ, quyền hạn trong khi thi hành công vụ</t>
  </si>
  <si>
    <t>Đ 357</t>
  </si>
  <si>
    <t>Tội lạm quyền trong khi thi hành công vụ</t>
  </si>
  <si>
    <t>Đ 358</t>
  </si>
  <si>
    <t>Tội lợi dụng chức vụ, quyền hạn gây ảnh hưởng đối với người khác để trục lợi</t>
  </si>
  <si>
    <t>Đ 359</t>
  </si>
  <si>
    <t>Tội giả  mạo trong công tác</t>
  </si>
  <si>
    <t>Đ 360</t>
  </si>
  <si>
    <t>Tội thiếu trách nhiệm gây hậu quả nghiêm trọng</t>
  </si>
  <si>
    <t>Đ 361</t>
  </si>
  <si>
    <t>Tội cố ý làm lộ bí mật công tác; Tội chiếm đoạt, mua bán, tiêu hủy tài liệu bí mật công tác</t>
  </si>
  <si>
    <t>Đ 362</t>
  </si>
  <si>
    <t>Tội vô ý làm lộ bí mật công tác; Tội làm mất tài liệu, bí mật công tác</t>
  </si>
  <si>
    <t>Đ 363</t>
  </si>
  <si>
    <t>Tội đào nhiệm</t>
  </si>
  <si>
    <t>Đ 364</t>
  </si>
  <si>
    <t>Tội đưa hối lộ</t>
  </si>
  <si>
    <t>Đ 365</t>
  </si>
  <si>
    <t>Tội môi giới hối lộ</t>
  </si>
  <si>
    <t>Đ 366</t>
  </si>
  <si>
    <t>Tội lợi dụng ảnh hưởng đối với người có chức vụ quyền hạn để trục lợi</t>
  </si>
  <si>
    <t>Chương XVI: Các tội xâm phạm sở hữu (trong trường hợp đối tượng lợi dụng tư cách pháp nhân của cơ quan, tổ chức, doanh nghiệp ký kết hợp đồng kinh tế để phạm tội)</t>
  </si>
  <si>
    <t>Đ 174</t>
  </si>
  <si>
    <t>Tội lừa đảo chiếm đoạt tài sản</t>
  </si>
  <si>
    <t>Đ 175</t>
  </si>
  <si>
    <t>Tội lạm dụng tín nhiệm chiếm đoạt tài sản</t>
  </si>
  <si>
    <t>Đ 176</t>
  </si>
  <si>
    <t>Tội chiếm giữ trái phép tài sản</t>
  </si>
  <si>
    <t>Đ 177</t>
  </si>
  <si>
    <t>Tội sử dụng trái phép tài sản</t>
  </si>
  <si>
    <t>Đ 178</t>
  </si>
  <si>
    <t>Tội hủy hoạt hoặc cố ý làm hư hỏng tài sản</t>
  </si>
  <si>
    <t>Đ 179</t>
  </si>
  <si>
    <t>Tội thiếu trách nhiệm gây thiệt hại đến tài sản của NN, cơ quan, tổ chức, doanh nghiệp</t>
  </si>
  <si>
    <t>Đ 180</t>
  </si>
  <si>
    <t>Tội vô ý gây thiệt hại nghiêm trọng đến tài sản</t>
  </si>
  <si>
    <t>Chương XXI: Các tội xâm phạm an toàn công cộng, trật tự công cộng</t>
  </si>
  <si>
    <t>Đ 324</t>
  </si>
  <si>
    <t>Tội rửa tiền</t>
  </si>
  <si>
    <t>Tội khác</t>
  </si>
  <si>
    <t>TỔNG</t>
  </si>
  <si>
    <t xml:space="preserve">Tóm tắt nội dung vụ án, vụ việc </t>
  </si>
  <si>
    <t>Ngày ra QĐ khởi tố vụ án/QĐ phân công giải quyết nguồn tin</t>
  </si>
  <si>
    <t>Số bị can</t>
  </si>
  <si>
    <t>Khó khăn, vướng mắc
(nếu có)</t>
  </si>
  <si>
    <t>Thiệt hại
(triệu đồng)</t>
  </si>
  <si>
    <t>Thu hồi
(triệu đồng)</t>
  </si>
  <si>
    <t>Đơn vị thụ lý 
PC03/Q-H-TX</t>
  </si>
  <si>
    <r>
      <t xml:space="preserve">Ghi chú
</t>
    </r>
    <r>
      <rPr>
        <sz val="10"/>
        <color theme="1"/>
        <rFont val="Times New Roman"/>
        <family val="1"/>
      </rPr>
      <t>(Mới đưa vào/đề xuất đưa ra)</t>
    </r>
  </si>
  <si>
    <t>Đình chỉ
(lý do)</t>
  </si>
  <si>
    <t>Tạm đình chỉ
(lý do)</t>
  </si>
  <si>
    <t xml:space="preserve">  I. BAN CHỈ ĐẠO TRUNG ƯƠNG VỀ PHÒNG CHỐNG THAM NHŨNG, TIÊU CỰC THEO DÕI, CHỈ ĐẠO</t>
  </si>
  <si>
    <t>…</t>
  </si>
  <si>
    <t xml:space="preserve">  II. BAN NỘI CHÍNH TRUNG ƯƠNG THEO DÕI, ĐÔN ĐỐC</t>
  </si>
  <si>
    <t xml:space="preserve">  III. BAN THƯỜNG VỤ TỈNH ỦY/THÀNH ỦY; BAN NỘI CHÍNH TỈNH ỦY/THÀNH ỦY CHỈ ĐẠO, XỬ LÝ</t>
  </si>
  <si>
    <t xml:space="preserve">  IV. VỤ ÁN, VỤ VIỆC NHẠY CẢM, DỰ LUẬN XÃ HỘI QUAN TÂM</t>
  </si>
  <si>
    <t>..................., ngày       tháng       năm …..</t>
  </si>
  <si>
    <t>BIỂU MẪU SỐ 1
KẾT QUẢ CÔNG TÁC ĐIỀU TRA CƠ BẢN LỰC LƯỢNG CSKT</t>
  </si>
  <si>
    <t>BIỂU MẪU SỐ 2
KẾT QUẢ CÔNG TÁC SƯU TRA CÁ NHÂN</t>
  </si>
  <si>
    <t>BIỂU MẪU SỐ 3
KẾT QUẢ CÔNG TÁC XÁC MINH HIỀM NGHI</t>
  </si>
  <si>
    <t>BIỂU MẪU SỐ 4
KẾT QUẢ CÔNG TÁC ĐẤU TRANH CHUYÊN ÁN</t>
  </si>
  <si>
    <t>BIỂU MẪU SỐ 5
KẾT QUẢ XÂY DỰNG, SỬ DỤNG CỘNG TÁC VIÊN BÍ MẬT</t>
  </si>
  <si>
    <t>BIỂU MẪU SỐ 6
TIẾN ĐỘ, KẾT QUẢ THỰC HIỆN CHỈ TIÊU CÔNG TÁC NVCB CỦA LÃNH ĐẠO PHÒNG PC03 ĐỊA PHƯƠNG</t>
  </si>
  <si>
    <r>
      <t xml:space="preserve">BIỂU MẪU SỐ 7
KẾT QUẢ CÔNG TÁC PHÒNG, CHỐNG TỘI PHẠM TRONG 13 LĨNH VỰC XUYÊN SUỐT
</t>
    </r>
    <r>
      <rPr>
        <i/>
        <sz val="11"/>
        <color indexed="8"/>
        <rFont val="Times New Roman"/>
        <family val="1"/>
      </rPr>
      <t>(Số liệu thống kê từ ngày ....................... đến ......................)</t>
    </r>
  </si>
  <si>
    <t>BIỂU MẪU SỐ 8
ĐÁNH GIÁ KẾT QUẢ THỰC HIỆN CHỈ TIÊU CÔNG TÁC NVCB</t>
  </si>
  <si>
    <t>BIỂU MẪU SỐ 9
KẾT QUẢ TRAO ĐỔI, BÁO CÁO THÔNG TIN NGHIỆP VỤ 
GIỮA CÔNG AN CẤP XÃ VÀ LỰC LƯỢNG CSKT CẤP HUYỆN</t>
  </si>
  <si>
    <t>BIỂU MẪU SỐ 10
KẾT QUẢ CHẤM ĐIỂM, XẾP LOẠI CỦA PC03 ĐỊA PHƯƠNG THEO TT 75 VÀ QĐ 7272</t>
  </si>
  <si>
    <t>BIỂU MẪU SỐ 11
KẾT QUẢ XÂY DỰNG, SỬ DỤNG "VAI ẢO"</t>
  </si>
  <si>
    <t>BIỂU MẪU SỐ 12
THỐNG KÊ KẾT QUẢ ĐTCB HỘI, NHÓM, TÀI KHOẢN TRÊN KHÔNG GIAN MẠNG</t>
  </si>
  <si>
    <r>
      <t xml:space="preserve">BIỂU MẪU SỐ 13
KẾT QUẢ THỰC HIỆN CHUYÊN ĐỀ PCTP TRONG CÁC LĨNH VỰC TRỌNG ĐIỂM
</t>
    </r>
    <r>
      <rPr>
        <i/>
        <sz val="11"/>
        <rFont val="Times New Roman"/>
        <family val="1"/>
      </rPr>
      <t>(Thống kê từ ngày ………...………… đến …………...……....)</t>
    </r>
  </si>
  <si>
    <r>
      <t xml:space="preserve">BIỂU MẪU SỐ 14
THỐNG KÊ TIN BÁO, TỐ GIÁC, KIẾN NGHỊ KHỞI TỐ; VỤ VIỆC; VỤ ÁN
</t>
    </r>
    <r>
      <rPr>
        <i/>
        <sz val="10"/>
        <color theme="1"/>
        <rFont val="Times New Roman"/>
        <family val="1"/>
      </rPr>
      <t>(Số liệu thống kê từ ngày …………….. đến ..........................)</t>
    </r>
  </si>
  <si>
    <r>
      <t xml:space="preserve">BIỂU MẪU SỐ 16
THỐNG KÊ CÁC VỤ ÁN, VỤ VIỆC THUỘC DIỆN 3 CẤP ĐỘ VÀ CÁC VỤ ÁN, VỤ VIỆC
NHẠY CẢM, DƯ LUẬN XÃ HỘI QUAN TÂM
</t>
    </r>
    <r>
      <rPr>
        <i/>
        <sz val="10"/>
        <color theme="1"/>
        <rFont val="Times New Roman"/>
        <family val="1"/>
      </rPr>
      <t>(Số liệu thống kê từ ngày …………….. đến ..........................)</t>
    </r>
  </si>
  <si>
    <r>
      <t xml:space="preserve">BIỂU MẪU SỐ 15
 THỐNG KẾ TỘI DANH KHỞI TỐ ĐIỀU TRA THEO THẨM QUYỀN
CỦA LỰC LƯỢNG CSKT
</t>
    </r>
    <r>
      <rPr>
        <i/>
        <sz val="11"/>
        <color theme="1"/>
        <rFont val="Times New Roman"/>
        <family val="1"/>
      </rPr>
      <t>(Số liệu thống kê từ ngày …………... đến …………...)</t>
    </r>
  </si>
  <si>
    <t>Tham nhũng, tiêu cực, gây bức xúc trong Nhân dân</t>
  </si>
  <si>
    <t>1.1</t>
  </si>
  <si>
    <t>1.2</t>
  </si>
  <si>
    <t>1.3</t>
  </si>
</sst>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Calibri"/>
      <family val="2"/>
      <charset val="163"/>
      <scheme val="minor"/>
    </font>
    <font>
      <sz val="12"/>
      <color theme="1"/>
      <name val="Times New Roman"/>
      <family val="2"/>
    </font>
    <font>
      <sz val="8"/>
      <color indexed="8"/>
      <name val="Times New Roman"/>
      <family val="1"/>
    </font>
    <font>
      <b/>
      <sz val="8"/>
      <color indexed="8"/>
      <name val="Times New Roman"/>
      <family val="1"/>
    </font>
    <font>
      <sz val="9"/>
      <color indexed="8"/>
      <name val="Times New Roman"/>
      <family val="1"/>
    </font>
    <font>
      <sz val="11"/>
      <color theme="1"/>
      <name val="Calibri"/>
      <family val="2"/>
      <scheme val="minor"/>
    </font>
    <font>
      <i/>
      <sz val="11"/>
      <color indexed="8"/>
      <name val="Times New Roman"/>
      <family val="1"/>
    </font>
    <font>
      <sz val="8"/>
      <name val="Times New Roman"/>
      <family val="1"/>
    </font>
    <font>
      <sz val="10"/>
      <name val="Times New Roman"/>
      <family val="1"/>
      <charset val="163"/>
    </font>
    <font>
      <b/>
      <sz val="11"/>
      <color indexed="8"/>
      <name val="Times New Roman"/>
      <family val="1"/>
    </font>
    <font>
      <sz val="11"/>
      <color indexed="8"/>
      <name val="Times New Roman"/>
      <family val="1"/>
    </font>
    <font>
      <b/>
      <sz val="10"/>
      <color indexed="8"/>
      <name val="Times New Roman"/>
      <family val="1"/>
    </font>
    <font>
      <i/>
      <sz val="8"/>
      <color indexed="8"/>
      <name val="Times New Roman"/>
      <family val="1"/>
    </font>
    <font>
      <sz val="10"/>
      <color indexed="8"/>
      <name val="Times New Roman"/>
      <family val="1"/>
    </font>
    <font>
      <b/>
      <sz val="7.5"/>
      <color indexed="8"/>
      <name val="Times New Roman"/>
      <family val="1"/>
    </font>
    <font>
      <sz val="10"/>
      <name val="Arial"/>
      <family val="2"/>
    </font>
    <font>
      <b/>
      <i/>
      <sz val="10"/>
      <color indexed="8"/>
      <name val="Times New Roman"/>
      <family val="1"/>
    </font>
    <font>
      <i/>
      <sz val="10"/>
      <color indexed="8"/>
      <name val="Times New Roman"/>
      <family val="1"/>
    </font>
    <font>
      <b/>
      <sz val="12"/>
      <name val="Times New Roman"/>
      <family val="1"/>
    </font>
    <font>
      <sz val="12"/>
      <name val="Times New Roman"/>
      <family val="1"/>
    </font>
    <font>
      <b/>
      <i/>
      <sz val="12"/>
      <name val="Times New Roman"/>
      <family val="1"/>
    </font>
    <font>
      <i/>
      <sz val="12"/>
      <name val="Times New Roman"/>
      <family val="1"/>
    </font>
    <font>
      <b/>
      <sz val="10"/>
      <name val="Times New Roman"/>
      <family val="1"/>
    </font>
    <font>
      <sz val="9"/>
      <name val="Times New Roman"/>
      <family val="1"/>
    </font>
    <font>
      <b/>
      <sz val="9"/>
      <name val="Times New Roman"/>
      <family val="1"/>
    </font>
    <font>
      <sz val="7"/>
      <name val="Times New Roman"/>
      <family val="1"/>
    </font>
    <font>
      <sz val="10"/>
      <name val="Times New Roman"/>
      <family val="1"/>
    </font>
    <font>
      <i/>
      <sz val="13"/>
      <name val="Times New Roman"/>
      <family val="1"/>
    </font>
    <font>
      <sz val="11"/>
      <name val="Times New Roman"/>
      <family val="1"/>
    </font>
    <font>
      <b/>
      <sz val="11"/>
      <name val="Times New Roman"/>
      <family val="1"/>
    </font>
    <font>
      <b/>
      <sz val="8"/>
      <name val="Times New Roman"/>
      <family val="1"/>
    </font>
    <font>
      <sz val="7.5"/>
      <name val="Times New Roman"/>
      <family val="1"/>
    </font>
    <font>
      <i/>
      <sz val="11"/>
      <name val="Times New Roman"/>
      <family val="1"/>
    </font>
    <font>
      <b/>
      <i/>
      <sz val="11"/>
      <name val="Times New Roman"/>
      <family val="1"/>
    </font>
    <font>
      <b/>
      <i/>
      <sz val="10"/>
      <name val="Times New Roman"/>
      <family val="1"/>
    </font>
    <font>
      <i/>
      <sz val="10"/>
      <name val="Times New Roman"/>
      <family val="1"/>
    </font>
    <font>
      <i/>
      <sz val="8"/>
      <name val="Times New Roman"/>
      <family val="1"/>
    </font>
    <font>
      <sz val="11"/>
      <name val="Calibri"/>
      <family val="2"/>
      <scheme val="minor"/>
    </font>
    <font>
      <b/>
      <i/>
      <sz val="8"/>
      <name val="Times New Roman"/>
      <family val="1"/>
    </font>
    <font>
      <i/>
      <sz val="9"/>
      <name val="Times New Roman"/>
      <family val="1"/>
    </font>
    <font>
      <b/>
      <i/>
      <sz val="11"/>
      <color indexed="8"/>
      <name val="Times New Roman"/>
      <family val="1"/>
    </font>
    <font>
      <i/>
      <sz val="7"/>
      <name val="Times New Roman"/>
      <family val="1"/>
    </font>
    <font>
      <b/>
      <sz val="7.5"/>
      <name val="Times New Roman"/>
      <family val="1"/>
    </font>
    <font>
      <sz val="8.5"/>
      <name val="Times New Roman"/>
      <family val="1"/>
    </font>
    <font>
      <sz val="7"/>
      <color theme="1"/>
      <name val="Times New Roman"/>
      <family val="1"/>
      <charset val="163"/>
    </font>
    <font>
      <sz val="7"/>
      <color indexed="8"/>
      <name val="Times New Roman"/>
      <family val="1"/>
    </font>
    <font>
      <b/>
      <sz val="10"/>
      <color theme="1"/>
      <name val="Times New Roman"/>
      <family val="1"/>
    </font>
    <font>
      <i/>
      <sz val="10"/>
      <color theme="1"/>
      <name val="Times New Roman"/>
      <family val="1"/>
    </font>
    <font>
      <sz val="10"/>
      <color theme="1"/>
      <name val="Calibri"/>
      <family val="2"/>
      <scheme val="minor"/>
    </font>
    <font>
      <sz val="10"/>
      <color theme="1"/>
      <name val="Times New Roman"/>
      <family val="1"/>
    </font>
    <font>
      <b/>
      <i/>
      <sz val="10"/>
      <color theme="1"/>
      <name val="Times New Roman"/>
      <family val="1"/>
    </font>
    <font>
      <b/>
      <sz val="10"/>
      <color rgb="FFFF0000"/>
      <name val="Times New Roman"/>
      <family val="1"/>
    </font>
    <font>
      <sz val="10"/>
      <color rgb="FFFF0000"/>
      <name val="Times New Roman"/>
      <family val="1"/>
    </font>
    <font>
      <b/>
      <sz val="11"/>
      <color theme="1"/>
      <name val="Times New Roman"/>
      <family val="1"/>
    </font>
    <font>
      <i/>
      <sz val="11"/>
      <color theme="1"/>
      <name val="Times New Roman"/>
      <family val="1"/>
    </font>
    <font>
      <b/>
      <sz val="10"/>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s>
  <cellStyleXfs count="5">
    <xf numFmtId="0" fontId="0" fillId="0" borderId="0"/>
    <xf numFmtId="0" fontId="1" fillId="0" borderId="0"/>
    <xf numFmtId="0" fontId="5" fillId="0" borderId="0"/>
    <xf numFmtId="0" fontId="5" fillId="0" borderId="0"/>
    <xf numFmtId="0" fontId="15" fillId="0" borderId="0"/>
  </cellStyleXfs>
  <cellXfs count="526">
    <xf numFmtId="0" fontId="0" fillId="0" borderId="0" xfId="0"/>
    <xf numFmtId="0" fontId="10" fillId="0" borderId="0" xfId="3" applyFont="1" applyAlignment="1">
      <alignment horizontal="center" vertical="center" wrapText="1"/>
    </xf>
    <xf numFmtId="0" fontId="9" fillId="0" borderId="7" xfId="3" applyFont="1" applyBorder="1" applyAlignment="1">
      <alignment vertical="center" wrapText="1"/>
    </xf>
    <xf numFmtId="0" fontId="2" fillId="0" borderId="6"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6" xfId="3" applyFont="1" applyBorder="1" applyAlignment="1">
      <alignment horizontal="center" vertical="center" wrapText="1"/>
    </xf>
    <xf numFmtId="0" fontId="11" fillId="0" borderId="0" xfId="3" applyFont="1" applyAlignment="1">
      <alignment horizontal="center" vertical="center" wrapText="1"/>
    </xf>
    <xf numFmtId="0" fontId="13" fillId="0" borderId="0" xfId="3" applyFont="1" applyAlignment="1">
      <alignment horizontal="left" vertical="center" wrapText="1"/>
    </xf>
    <xf numFmtId="0" fontId="10" fillId="0" borderId="0" xfId="3" applyFont="1" applyFill="1" applyAlignment="1">
      <alignment horizontal="center" vertical="center" wrapText="1"/>
    </xf>
    <xf numFmtId="0" fontId="2" fillId="0" borderId="0" xfId="3" applyFont="1" applyFill="1" applyAlignment="1">
      <alignment horizontal="center" vertical="center" wrapText="1"/>
    </xf>
    <xf numFmtId="0" fontId="11" fillId="0" borderId="0" xfId="3" applyFont="1" applyAlignment="1">
      <alignment vertical="center" wrapText="1"/>
    </xf>
    <xf numFmtId="0" fontId="13" fillId="0" borderId="0" xfId="3" applyFont="1" applyAlignment="1">
      <alignment vertical="center" wrapText="1"/>
    </xf>
    <xf numFmtId="0" fontId="11" fillId="0" borderId="0" xfId="3" applyFont="1" applyAlignment="1">
      <alignment horizontal="center" vertical="center" wrapText="1"/>
    </xf>
    <xf numFmtId="0" fontId="10" fillId="0" borderId="0" xfId="3" applyFont="1" applyAlignment="1">
      <alignment horizontal="center" vertical="center" wrapText="1"/>
    </xf>
    <xf numFmtId="0" fontId="19" fillId="0" borderId="0" xfId="1" applyFont="1" applyBorder="1" applyAlignment="1">
      <alignment vertical="center"/>
    </xf>
    <xf numFmtId="0" fontId="19" fillId="0" borderId="0" xfId="1" applyFont="1" applyAlignment="1">
      <alignment vertical="center"/>
    </xf>
    <xf numFmtId="0" fontId="20" fillId="0" borderId="0" xfId="1" applyFont="1" applyBorder="1" applyAlignment="1">
      <alignment vertical="center"/>
    </xf>
    <xf numFmtId="0" fontId="19" fillId="0" borderId="0" xfId="1" applyFont="1" applyBorder="1" applyAlignment="1">
      <alignment vertical="center" wrapText="1"/>
    </xf>
    <xf numFmtId="0" fontId="25" fillId="0" borderId="6" xfId="1" applyFont="1" applyBorder="1" applyAlignment="1">
      <alignment horizontal="center" vertical="center" wrapText="1"/>
    </xf>
    <xf numFmtId="0" fontId="25" fillId="0" borderId="6" xfId="1" applyFont="1" applyFill="1" applyBorder="1" applyAlignment="1">
      <alignment horizontal="center" vertical="center" wrapText="1"/>
    </xf>
    <xf numFmtId="0" fontId="7" fillId="0" borderId="6" xfId="1" applyFont="1" applyBorder="1" applyAlignment="1">
      <alignment horizontal="left" vertical="center" wrapText="1"/>
    </xf>
    <xf numFmtId="3" fontId="26" fillId="0" borderId="6" xfId="1" applyNumberFormat="1" applyFont="1" applyBorder="1" applyAlignment="1">
      <alignment vertical="center"/>
    </xf>
    <xf numFmtId="3" fontId="19" fillId="0" borderId="6" xfId="1" applyNumberFormat="1" applyFont="1" applyBorder="1" applyAlignment="1">
      <alignment vertical="center"/>
    </xf>
    <xf numFmtId="0" fontId="22" fillId="0" borderId="0" xfId="1" applyFont="1" applyBorder="1" applyAlignment="1">
      <alignment horizontal="center" vertical="center"/>
    </xf>
    <xf numFmtId="0" fontId="26" fillId="0" borderId="0" xfId="1" applyFont="1" applyBorder="1"/>
    <xf numFmtId="0" fontId="19" fillId="0" borderId="0" xfId="1" applyFont="1" applyBorder="1"/>
    <xf numFmtId="0" fontId="19" fillId="0" borderId="0" xfId="1" applyFont="1"/>
    <xf numFmtId="0" fontId="19" fillId="0" borderId="0" xfId="1" applyFont="1" applyBorder="1" applyAlignment="1">
      <alignment horizontal="center"/>
    </xf>
    <xf numFmtId="0" fontId="21" fillId="0" borderId="0" xfId="1" applyFont="1" applyBorder="1" applyAlignment="1">
      <alignment horizontal="center"/>
    </xf>
    <xf numFmtId="0" fontId="27" fillId="0" borderId="0" xfId="1" applyFont="1" applyBorder="1" applyAlignment="1"/>
    <xf numFmtId="0" fontId="28" fillId="0" borderId="0" xfId="1" applyFont="1"/>
    <xf numFmtId="0" fontId="29" fillId="0" borderId="0" xfId="1" applyFont="1" applyBorder="1" applyAlignment="1">
      <alignment horizontal="center" wrapText="1"/>
    </xf>
    <xf numFmtId="0" fontId="29" fillId="0" borderId="0" xfId="1" applyFont="1" applyBorder="1" applyAlignment="1">
      <alignment wrapText="1"/>
    </xf>
    <xf numFmtId="0" fontId="20" fillId="0" borderId="0" xfId="1" applyFont="1" applyBorder="1" applyAlignment="1"/>
    <xf numFmtId="0" fontId="19" fillId="0" borderId="0" xfId="1" applyFont="1" applyAlignment="1"/>
    <xf numFmtId="0" fontId="26" fillId="0" borderId="0" xfId="1" applyFont="1"/>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2" xfId="1" applyFont="1" applyBorder="1" applyAlignment="1">
      <alignment horizontal="center" vertical="center" wrapText="1"/>
    </xf>
    <xf numFmtId="0" fontId="7" fillId="0" borderId="6" xfId="1" applyFont="1" applyBorder="1" applyAlignment="1">
      <alignment horizontal="center" vertical="center"/>
    </xf>
    <xf numFmtId="0" fontId="7" fillId="0" borderId="0" xfId="1" applyFont="1"/>
    <xf numFmtId="3" fontId="26" fillId="0" borderId="6" xfId="1" applyNumberFormat="1" applyFont="1" applyBorder="1"/>
    <xf numFmtId="3" fontId="26" fillId="0" borderId="6" xfId="1" applyNumberFormat="1" applyFont="1" applyBorder="1" applyAlignment="1">
      <alignment horizontal="center"/>
    </xf>
    <xf numFmtId="3" fontId="26" fillId="0" borderId="2" xfId="1" applyNumberFormat="1" applyFont="1" applyBorder="1" applyAlignment="1">
      <alignment horizontal="center"/>
    </xf>
    <xf numFmtId="0" fontId="26" fillId="0" borderId="0" xfId="1" applyFont="1" applyBorder="1" applyAlignment="1">
      <alignment horizontal="center"/>
    </xf>
    <xf numFmtId="0" fontId="19" fillId="0" borderId="0" xfId="1" applyFont="1" applyAlignment="1">
      <alignment horizontal="center"/>
    </xf>
    <xf numFmtId="0" fontId="28" fillId="0" borderId="0" xfId="1" applyFont="1" applyAlignment="1">
      <alignment horizontal="center"/>
    </xf>
    <xf numFmtId="0" fontId="29" fillId="0" borderId="0" xfId="1" applyFont="1" applyBorder="1" applyAlignment="1"/>
    <xf numFmtId="0" fontId="21" fillId="0" borderId="0" xfId="1" applyFont="1" applyBorder="1" applyAlignment="1"/>
    <xf numFmtId="0" fontId="30" fillId="0" borderId="1" xfId="1" applyFont="1" applyBorder="1" applyAlignment="1">
      <alignment horizontal="center" vertical="center" wrapText="1"/>
    </xf>
    <xf numFmtId="0" fontId="30" fillId="0" borderId="0" xfId="1" applyFont="1" applyAlignment="1">
      <alignment vertical="center"/>
    </xf>
    <xf numFmtId="0" fontId="30" fillId="0" borderId="0" xfId="1" applyFont="1" applyAlignment="1">
      <alignment horizontal="center" vertical="center"/>
    </xf>
    <xf numFmtId="0" fontId="18" fillId="0" borderId="0" xfId="1" applyFont="1" applyBorder="1" applyAlignment="1"/>
    <xf numFmtId="0" fontId="18" fillId="0" borderId="0" xfId="1" applyFont="1" applyBorder="1" applyAlignment="1">
      <alignment horizontal="center" wrapText="1"/>
    </xf>
    <xf numFmtId="0" fontId="7" fillId="0" borderId="1" xfId="1" applyFont="1" applyBorder="1" applyAlignment="1">
      <alignment horizontal="center" vertical="center"/>
    </xf>
    <xf numFmtId="0" fontId="7" fillId="0" borderId="0" xfId="1" applyFont="1" applyAlignment="1">
      <alignment vertical="center"/>
    </xf>
    <xf numFmtId="0" fontId="23" fillId="0" borderId="0" xfId="1" applyFont="1"/>
    <xf numFmtId="0" fontId="28" fillId="0" borderId="0" xfId="1" applyFont="1" applyBorder="1"/>
    <xf numFmtId="0" fontId="29" fillId="0" borderId="0" xfId="1" applyFont="1" applyBorder="1"/>
    <xf numFmtId="0" fontId="24" fillId="0" borderId="7" xfId="1" applyFont="1" applyBorder="1" applyAlignment="1">
      <alignment horizontal="center" wrapText="1"/>
    </xf>
    <xf numFmtId="0" fontId="24" fillId="0" borderId="7" xfId="1" applyFont="1" applyBorder="1" applyAlignment="1">
      <alignment wrapText="1"/>
    </xf>
    <xf numFmtId="0" fontId="24" fillId="0" borderId="0" xfId="1" applyFont="1" applyAlignment="1">
      <alignment horizontal="center" wrapText="1"/>
    </xf>
    <xf numFmtId="0" fontId="24" fillId="0" borderId="0" xfId="1" applyFont="1"/>
    <xf numFmtId="0" fontId="24" fillId="0" borderId="6" xfId="1" applyFont="1" applyBorder="1" applyAlignment="1">
      <alignment horizontal="center" vertical="center"/>
    </xf>
    <xf numFmtId="0" fontId="23" fillId="0" borderId="6" xfId="1" applyFont="1" applyBorder="1" applyAlignment="1">
      <alignment horizontal="center" vertical="center"/>
    </xf>
    <xf numFmtId="3" fontId="7" fillId="0" borderId="6" xfId="1" applyNumberFormat="1" applyFont="1" applyBorder="1" applyAlignment="1">
      <alignment horizontal="center" vertical="center"/>
    </xf>
    <xf numFmtId="3" fontId="24" fillId="0" borderId="6" xfId="1" applyNumberFormat="1" applyFont="1" applyBorder="1" applyAlignment="1">
      <alignment horizontal="center" vertical="center"/>
    </xf>
    <xf numFmtId="3" fontId="7" fillId="0" borderId="5" xfId="1" applyNumberFormat="1" applyFont="1" applyBorder="1" applyAlignment="1">
      <alignment horizontal="center" vertical="center" wrapText="1"/>
    </xf>
    <xf numFmtId="3" fontId="23" fillId="0" borderId="5" xfId="1" applyNumberFormat="1" applyFont="1" applyBorder="1" applyAlignment="1">
      <alignment horizontal="center" vertical="center"/>
    </xf>
    <xf numFmtId="3" fontId="24" fillId="0" borderId="5" xfId="1" applyNumberFormat="1" applyFont="1" applyBorder="1" applyAlignment="1">
      <alignment horizontal="center" vertical="center" wrapText="1"/>
    </xf>
    <xf numFmtId="3" fontId="23" fillId="0" borderId="6" xfId="1" applyNumberFormat="1" applyFont="1" applyBorder="1" applyAlignment="1">
      <alignment horizontal="center" vertical="center"/>
    </xf>
    <xf numFmtId="3" fontId="23" fillId="0" borderId="6" xfId="1" applyNumberFormat="1" applyFont="1" applyBorder="1" applyAlignment="1">
      <alignment horizontal="center" vertical="center" wrapText="1"/>
    </xf>
    <xf numFmtId="0" fontId="23" fillId="0" borderId="0" xfId="1" applyFont="1" applyAlignment="1">
      <alignment horizontal="center" vertical="center"/>
    </xf>
    <xf numFmtId="0" fontId="23" fillId="0" borderId="0" xfId="1" applyFont="1" applyAlignment="1">
      <alignment vertical="center"/>
    </xf>
    <xf numFmtId="0" fontId="24" fillId="0" borderId="0" xfId="1" applyFont="1" applyAlignment="1">
      <alignment vertical="center"/>
    </xf>
    <xf numFmtId="0" fontId="19" fillId="0" borderId="0" xfId="1" applyFont="1" applyAlignment="1">
      <alignment horizontal="center" vertical="center"/>
    </xf>
    <xf numFmtId="0" fontId="18" fillId="0" borderId="0" xfId="1" applyFont="1" applyAlignment="1">
      <alignment vertical="center"/>
    </xf>
    <xf numFmtId="0" fontId="21" fillId="0" borderId="0" xfId="1" applyFont="1" applyAlignment="1">
      <alignment vertical="center"/>
    </xf>
    <xf numFmtId="0" fontId="18" fillId="0" borderId="0" xfId="1" applyFont="1" applyAlignment="1">
      <alignment horizontal="center" vertical="center"/>
    </xf>
    <xf numFmtId="0" fontId="23" fillId="0" borderId="0" xfId="1" applyFont="1" applyAlignment="1">
      <alignment horizontal="center"/>
    </xf>
    <xf numFmtId="0" fontId="37" fillId="0" borderId="0" xfId="2" applyFont="1"/>
    <xf numFmtId="0" fontId="23" fillId="0" borderId="6" xfId="2" applyFont="1" applyBorder="1" applyAlignment="1">
      <alignment horizontal="center" vertical="center" wrapText="1"/>
    </xf>
    <xf numFmtId="0" fontId="7" fillId="0" borderId="6" xfId="2" applyFont="1" applyBorder="1" applyAlignment="1">
      <alignment horizontal="center" vertical="center" wrapText="1"/>
    </xf>
    <xf numFmtId="0" fontId="37" fillId="0" borderId="6" xfId="2" applyFont="1" applyBorder="1" applyAlignment="1">
      <alignment wrapText="1"/>
    </xf>
    <xf numFmtId="0" fontId="37" fillId="0" borderId="6" xfId="2" applyFont="1" applyBorder="1"/>
    <xf numFmtId="0" fontId="37" fillId="0" borderId="0" xfId="2" applyFont="1" applyBorder="1" applyAlignment="1">
      <alignment wrapText="1"/>
    </xf>
    <xf numFmtId="0" fontId="37" fillId="0" borderId="0" xfId="2" applyFont="1" applyBorder="1"/>
    <xf numFmtId="0" fontId="29" fillId="0" borderId="0" xfId="2" applyFont="1" applyAlignment="1">
      <alignment horizontal="center" vertical="top"/>
    </xf>
    <xf numFmtId="0" fontId="32" fillId="0" borderId="0" xfId="2" applyFont="1" applyAlignment="1">
      <alignment horizontal="center" vertical="top" wrapText="1"/>
    </xf>
    <xf numFmtId="0" fontId="32" fillId="0" borderId="0" xfId="2" applyFont="1" applyAlignment="1">
      <alignment horizontal="center" vertical="top"/>
    </xf>
    <xf numFmtId="0" fontId="18" fillId="0" borderId="0" xfId="1" applyFont="1" applyBorder="1"/>
    <xf numFmtId="2" fontId="7" fillId="0" borderId="6" xfId="1" applyNumberFormat="1" applyFont="1" applyBorder="1" applyAlignment="1">
      <alignment horizontal="center" vertical="center" wrapText="1"/>
    </xf>
    <xf numFmtId="0" fontId="31" fillId="0" borderId="6" xfId="1" applyFont="1" applyBorder="1" applyAlignment="1">
      <alignment horizontal="center" vertical="center" wrapText="1"/>
    </xf>
    <xf numFmtId="3" fontId="7" fillId="0" borderId="6" xfId="1" applyNumberFormat="1" applyFont="1" applyBorder="1" applyAlignment="1">
      <alignment horizontal="center" vertical="center" wrapText="1"/>
    </xf>
    <xf numFmtId="0" fontId="7" fillId="0" borderId="0" xfId="1" applyFont="1" applyBorder="1" applyAlignment="1">
      <alignment horizontal="center" vertical="center" wrapText="1"/>
    </xf>
    <xf numFmtId="3" fontId="7" fillId="0" borderId="0" xfId="1" applyNumberFormat="1" applyFont="1" applyBorder="1" applyAlignment="1">
      <alignment horizontal="center" vertical="center" wrapText="1"/>
    </xf>
    <xf numFmtId="3" fontId="30" fillId="0" borderId="0" xfId="1" applyNumberFormat="1" applyFont="1" applyBorder="1" applyAlignment="1">
      <alignment horizontal="center" vertical="center" wrapText="1"/>
    </xf>
    <xf numFmtId="0" fontId="7" fillId="0" borderId="0" xfId="1" applyFont="1" applyAlignment="1">
      <alignment horizontal="left" vertical="center" wrapText="1"/>
    </xf>
    <xf numFmtId="0" fontId="22" fillId="0" borderId="0" xfId="1" applyFont="1" applyAlignment="1">
      <alignment vertical="center"/>
    </xf>
    <xf numFmtId="0" fontId="22" fillId="0" borderId="0" xfId="1" applyFont="1" applyAlignment="1">
      <alignment horizontal="center" vertical="center"/>
    </xf>
    <xf numFmtId="0" fontId="18" fillId="0" borderId="0" xfId="1" applyFont="1" applyBorder="1" applyAlignment="1">
      <alignment horizontal="center"/>
    </xf>
    <xf numFmtId="0" fontId="30" fillId="0" borderId="0" xfId="1" applyFont="1" applyAlignment="1">
      <alignment vertical="top"/>
    </xf>
    <xf numFmtId="0" fontId="28" fillId="0" borderId="0" xfId="0" applyFont="1"/>
    <xf numFmtId="0" fontId="22"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8" fillId="0" borderId="6" xfId="0" applyFont="1" applyBorder="1"/>
    <xf numFmtId="0" fontId="28" fillId="0" borderId="0" xfId="3" applyFont="1" applyFill="1"/>
    <xf numFmtId="0" fontId="29" fillId="0" borderId="0" xfId="3" applyFont="1" applyFill="1"/>
    <xf numFmtId="0" fontId="7" fillId="0" borderId="6"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6" fillId="0" borderId="6" xfId="3" applyFont="1" applyFill="1" applyBorder="1" applyAlignment="1">
      <alignment horizontal="center" vertical="center"/>
    </xf>
    <xf numFmtId="0" fontId="28" fillId="0" borderId="6" xfId="3" applyFont="1" applyFill="1" applyBorder="1" applyAlignment="1">
      <alignment horizontal="center" vertical="center"/>
    </xf>
    <xf numFmtId="0" fontId="33" fillId="0" borderId="0" xfId="0" applyFont="1" applyAlignment="1">
      <alignment vertical="center"/>
    </xf>
    <xf numFmtId="0" fontId="23" fillId="0" borderId="6" xfId="0" applyFont="1" applyBorder="1" applyAlignment="1">
      <alignment horizontal="center" vertical="center" wrapText="1"/>
    </xf>
    <xf numFmtId="0" fontId="23" fillId="0" borderId="6" xfId="0" applyFont="1" applyBorder="1" applyAlignment="1">
      <alignment horizontal="center" vertical="center"/>
    </xf>
    <xf numFmtId="0" fontId="7" fillId="0" borderId="6" xfId="0" applyFont="1" applyBorder="1" applyAlignment="1">
      <alignment vertical="center" wrapText="1"/>
    </xf>
    <xf numFmtId="0" fontId="28" fillId="0" borderId="6" xfId="0" applyFont="1" applyBorder="1" applyAlignment="1">
      <alignment vertical="center"/>
    </xf>
    <xf numFmtId="0" fontId="32" fillId="0" borderId="0" xfId="0" applyFont="1" applyAlignment="1"/>
    <xf numFmtId="0" fontId="29" fillId="0" borderId="0" xfId="0" applyFont="1" applyAlignment="1"/>
    <xf numFmtId="0" fontId="28" fillId="0" borderId="0" xfId="0" applyFont="1" applyAlignment="1">
      <alignment vertical="center"/>
    </xf>
    <xf numFmtId="0" fontId="25" fillId="0" borderId="6" xfId="0" applyFont="1" applyBorder="1" applyAlignment="1">
      <alignment horizontal="center" vertical="center" wrapText="1"/>
    </xf>
    <xf numFmtId="0" fontId="32"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xf>
    <xf numFmtId="0" fontId="29" fillId="0" borderId="0" xfId="0" applyFont="1" applyAlignment="1">
      <alignment horizontal="center" vertical="center"/>
    </xf>
    <xf numFmtId="0" fontId="23" fillId="0" borderId="0" xfId="3" applyFont="1" applyAlignment="1">
      <alignment horizontal="center" vertical="center" wrapText="1"/>
    </xf>
    <xf numFmtId="0" fontId="28" fillId="0" borderId="0" xfId="3" applyFont="1" applyAlignment="1">
      <alignment horizontal="center" vertical="center" wrapText="1"/>
    </xf>
    <xf numFmtId="0" fontId="33" fillId="0" borderId="0" xfId="3" applyFont="1" applyAlignment="1">
      <alignment vertical="center" wrapText="1"/>
    </xf>
    <xf numFmtId="0" fontId="28" fillId="0" borderId="0" xfId="3" applyFont="1" applyAlignment="1">
      <alignment vertical="center" wrapText="1"/>
    </xf>
    <xf numFmtId="0" fontId="23" fillId="0" borderId="1" xfId="3" applyFont="1" applyBorder="1" applyAlignment="1">
      <alignment horizontal="center" vertical="center" wrapText="1"/>
    </xf>
    <xf numFmtId="0" fontId="2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24" fillId="0" borderId="6" xfId="3" applyFont="1" applyBorder="1" applyAlignment="1">
      <alignment horizontal="center" vertical="center" wrapText="1"/>
    </xf>
    <xf numFmtId="0" fontId="7" fillId="0" borderId="6" xfId="3" applyFont="1" applyBorder="1" applyAlignment="1">
      <alignment horizontal="center" vertical="center" wrapText="1"/>
    </xf>
    <xf numFmtId="3" fontId="25" fillId="0" borderId="2" xfId="4" applyNumberFormat="1" applyFont="1" applyFill="1" applyBorder="1" applyAlignment="1">
      <alignment horizontal="center" vertical="center" wrapText="1"/>
    </xf>
    <xf numFmtId="0" fontId="28" fillId="0" borderId="16" xfId="3" applyFont="1" applyFill="1" applyBorder="1" applyAlignment="1">
      <alignment horizontal="center" vertical="center" wrapText="1"/>
    </xf>
    <xf numFmtId="0" fontId="28" fillId="0" borderId="17" xfId="3" applyFont="1" applyFill="1" applyBorder="1" applyAlignment="1">
      <alignment horizontal="center" vertical="center" wrapText="1"/>
    </xf>
    <xf numFmtId="0" fontId="28" fillId="0" borderId="18" xfId="3" applyFont="1" applyFill="1" applyBorder="1" applyAlignment="1">
      <alignment horizontal="center" vertical="center" wrapText="1"/>
    </xf>
    <xf numFmtId="0" fontId="28" fillId="0" borderId="0" xfId="3" applyFont="1" applyFill="1" applyAlignment="1">
      <alignment horizontal="center" vertical="center" wrapText="1"/>
    </xf>
    <xf numFmtId="0" fontId="28" fillId="0" borderId="19"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20" xfId="3" applyFont="1" applyFill="1" applyBorder="1" applyAlignment="1">
      <alignment horizontal="center" vertical="center" wrapText="1"/>
    </xf>
    <xf numFmtId="0" fontId="28" fillId="0" borderId="21" xfId="3" applyFont="1" applyBorder="1" applyAlignment="1">
      <alignment horizontal="center" vertical="center" wrapText="1"/>
    </xf>
    <xf numFmtId="3" fontId="25" fillId="0" borderId="19" xfId="4" applyNumberFormat="1" applyFont="1" applyFill="1" applyBorder="1" applyAlignment="1">
      <alignment horizontal="center" vertical="center" wrapText="1"/>
    </xf>
    <xf numFmtId="3" fontId="25" fillId="0" borderId="20" xfId="4" applyNumberFormat="1" applyFont="1" applyFill="1" applyBorder="1" applyAlignment="1">
      <alignment horizontal="center" vertical="center" wrapText="1"/>
    </xf>
    <xf numFmtId="0" fontId="28" fillId="0" borderId="21" xfId="3" applyFont="1" applyFill="1" applyBorder="1" applyAlignment="1">
      <alignment horizontal="center" vertical="center" wrapText="1"/>
    </xf>
    <xf numFmtId="3" fontId="25" fillId="0" borderId="22" xfId="4" applyNumberFormat="1" applyFont="1" applyFill="1" applyBorder="1" applyAlignment="1">
      <alignment horizontal="center" vertical="center" wrapText="1"/>
    </xf>
    <xf numFmtId="3" fontId="25" fillId="0" borderId="23" xfId="4" applyNumberFormat="1" applyFont="1" applyFill="1" applyBorder="1" applyAlignment="1">
      <alignment horizontal="center" vertical="center" wrapText="1"/>
    </xf>
    <xf numFmtId="0" fontId="28" fillId="0" borderId="23" xfId="3" applyFont="1" applyFill="1" applyBorder="1" applyAlignment="1">
      <alignment horizontal="center" vertical="center" wrapText="1"/>
    </xf>
    <xf numFmtId="0" fontId="28" fillId="0" borderId="24" xfId="3" applyFont="1" applyFill="1" applyBorder="1" applyAlignment="1">
      <alignment horizontal="center" vertical="center" wrapText="1"/>
    </xf>
    <xf numFmtId="0" fontId="28" fillId="0" borderId="25" xfId="3" applyFont="1" applyFill="1" applyBorder="1" applyAlignment="1">
      <alignment horizontal="center" vertical="center" wrapText="1"/>
    </xf>
    <xf numFmtId="0" fontId="29" fillId="0" borderId="6" xfId="3" applyFont="1" applyBorder="1" applyAlignment="1">
      <alignment horizontal="center" vertical="center" wrapText="1"/>
    </xf>
    <xf numFmtId="0" fontId="29" fillId="0" borderId="6" xfId="3" applyFont="1" applyFill="1" applyBorder="1" applyAlignment="1">
      <alignment horizontal="center" vertical="center" wrapText="1"/>
    </xf>
    <xf numFmtId="0" fontId="26" fillId="0" borderId="0" xfId="3" applyFont="1" applyAlignment="1">
      <alignment horizontal="left" vertical="center" wrapText="1"/>
    </xf>
    <xf numFmtId="0" fontId="32" fillId="0" borderId="0" xfId="3" applyFont="1" applyAlignment="1">
      <alignment vertical="center" wrapText="1"/>
    </xf>
    <xf numFmtId="0" fontId="29" fillId="0" borderId="0" xfId="3" applyFont="1" applyAlignment="1">
      <alignment vertical="center" wrapText="1"/>
    </xf>
    <xf numFmtId="0" fontId="32" fillId="0" borderId="0" xfId="1" applyFont="1" applyBorder="1" applyAlignment="1">
      <alignment horizontal="left" wrapText="1"/>
    </xf>
    <xf numFmtId="0" fontId="44" fillId="0" borderId="6" xfId="1" applyFont="1" applyBorder="1" applyAlignment="1">
      <alignment horizontal="left" vertical="center" wrapText="1"/>
    </xf>
    <xf numFmtId="0" fontId="6" fillId="0" borderId="0" xfId="3" applyFont="1" applyAlignment="1">
      <alignment vertical="center" wrapText="1"/>
    </xf>
    <xf numFmtId="3" fontId="26" fillId="0" borderId="5" xfId="1" applyNumberFormat="1" applyFont="1" applyBorder="1" applyAlignment="1">
      <alignment horizontal="center" vertical="center" wrapText="1"/>
    </xf>
    <xf numFmtId="3" fontId="26" fillId="0" borderId="6" xfId="1" applyNumberFormat="1" applyFont="1" applyBorder="1" applyAlignment="1">
      <alignment horizontal="center" vertical="center" wrapText="1"/>
    </xf>
    <xf numFmtId="3" fontId="4" fillId="0" borderId="6" xfId="3" applyNumberFormat="1" applyFont="1" applyFill="1" applyBorder="1" applyAlignment="1">
      <alignment horizontal="center" vertical="center" wrapText="1"/>
    </xf>
    <xf numFmtId="0" fontId="49" fillId="0" borderId="0" xfId="0" applyFont="1"/>
    <xf numFmtId="0" fontId="46" fillId="0" borderId="6" xfId="0" applyFont="1" applyBorder="1" applyAlignment="1">
      <alignment horizontal="center" vertical="center" wrapText="1"/>
    </xf>
    <xf numFmtId="0" fontId="46" fillId="0" borderId="6"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6" xfId="0" applyFont="1" applyFill="1" applyBorder="1" applyAlignment="1">
      <alignment horizontal="left" vertical="center" wrapText="1"/>
    </xf>
    <xf numFmtId="0" fontId="49" fillId="2" borderId="6" xfId="0" applyFont="1" applyFill="1" applyBorder="1" applyAlignment="1">
      <alignment vertical="center" wrapText="1"/>
    </xf>
    <xf numFmtId="0" fontId="49" fillId="2" borderId="6" xfId="0" applyFont="1" applyFill="1" applyBorder="1"/>
    <xf numFmtId="0" fontId="46" fillId="0" borderId="6" xfId="0" applyFont="1" applyFill="1" applyBorder="1" applyAlignment="1">
      <alignment horizontal="left" vertical="center" wrapText="1"/>
    </xf>
    <xf numFmtId="0" fontId="50" fillId="0" borderId="6" xfId="0" applyFont="1" applyBorder="1" applyAlignment="1">
      <alignment horizontal="center" vertical="center" wrapText="1"/>
    </xf>
    <xf numFmtId="0" fontId="51" fillId="0" borderId="6" xfId="0" applyFont="1" applyFill="1" applyBorder="1" applyAlignment="1">
      <alignment vertical="center" wrapText="1"/>
    </xf>
    <xf numFmtId="0" fontId="49" fillId="0" borderId="6" xfId="0" applyFont="1" applyBorder="1" applyAlignment="1">
      <alignment horizontal="center" vertical="center" wrapText="1"/>
    </xf>
    <xf numFmtId="0" fontId="49" fillId="0" borderId="6" xfId="0" applyFont="1" applyBorder="1" applyAlignment="1">
      <alignment horizontal="left" vertical="center" wrapText="1"/>
    </xf>
    <xf numFmtId="0" fontId="47" fillId="0" borderId="6" xfId="0" applyFont="1" applyBorder="1" applyAlignment="1">
      <alignment horizontal="center" vertical="center" wrapText="1"/>
    </xf>
    <xf numFmtId="0" fontId="49" fillId="0" borderId="6" xfId="0" applyFont="1" applyBorder="1" applyAlignment="1" applyProtection="1">
      <alignment vertical="center" wrapText="1"/>
    </xf>
    <xf numFmtId="0" fontId="47" fillId="0" borderId="6" xfId="0" applyFont="1" applyBorder="1" applyAlignment="1">
      <alignment horizontal="left" vertical="center" wrapText="1"/>
    </xf>
    <xf numFmtId="0" fontId="49" fillId="0" borderId="6" xfId="0" applyFont="1" applyBorder="1" applyAlignment="1" applyProtection="1">
      <alignment vertical="center" wrapText="1"/>
      <protection locked="0"/>
    </xf>
    <xf numFmtId="0" fontId="49" fillId="0" borderId="6" xfId="0" applyFont="1" applyBorder="1" applyProtection="1">
      <protection locked="0"/>
    </xf>
    <xf numFmtId="0" fontId="46" fillId="0" borderId="6" xfId="0" applyFont="1" applyBorder="1" applyAlignment="1">
      <alignment horizontal="left" vertical="center" wrapText="1"/>
    </xf>
    <xf numFmtId="0" fontId="51" fillId="0" borderId="6" xfId="0" applyFont="1" applyBorder="1" applyAlignment="1">
      <alignment vertical="center" wrapText="1"/>
    </xf>
    <xf numFmtId="0" fontId="46" fillId="2" borderId="6" xfId="0" applyFont="1" applyFill="1" applyBorder="1" applyAlignment="1">
      <alignment vertical="center" wrapText="1"/>
    </xf>
    <xf numFmtId="0" fontId="46" fillId="0" borderId="6" xfId="0" applyFont="1" applyBorder="1" applyAlignment="1" applyProtection="1">
      <alignment vertical="center" wrapText="1"/>
      <protection locked="0"/>
    </xf>
    <xf numFmtId="0" fontId="49" fillId="0" borderId="0" xfId="0" applyFont="1" applyAlignment="1">
      <alignment horizontal="center" wrapText="1"/>
    </xf>
    <xf numFmtId="0" fontId="52" fillId="0" borderId="6" xfId="0" applyFont="1" applyBorder="1" applyAlignment="1">
      <alignment vertical="center" wrapText="1"/>
    </xf>
    <xf numFmtId="0" fontId="49" fillId="3" borderId="6" xfId="0" applyFont="1" applyFill="1" applyBorder="1" applyAlignment="1" applyProtection="1">
      <alignment vertical="center" wrapText="1"/>
      <protection locked="0"/>
    </xf>
    <xf numFmtId="0" fontId="49" fillId="3" borderId="6" xfId="0" applyFont="1" applyFill="1" applyBorder="1" applyProtection="1">
      <protection locked="0"/>
    </xf>
    <xf numFmtId="0" fontId="49" fillId="0" borderId="6" xfId="0" applyFont="1" applyBorder="1" applyAlignment="1" applyProtection="1">
      <alignment horizontal="right" vertical="center" wrapText="1"/>
      <protection locked="0"/>
    </xf>
    <xf numFmtId="0" fontId="49" fillId="0" borderId="6" xfId="0" applyFont="1" applyBorder="1" applyAlignment="1" applyProtection="1">
      <alignment horizontal="right"/>
      <protection locked="0"/>
    </xf>
    <xf numFmtId="0" fontId="46" fillId="0" borderId="0" xfId="0" applyFont="1" applyAlignment="1">
      <alignment horizontal="center" vertical="center" wrapText="1"/>
    </xf>
    <xf numFmtId="0" fontId="46" fillId="0" borderId="6" xfId="0" applyFont="1" applyBorder="1" applyAlignment="1">
      <alignment horizontal="center" vertical="center"/>
    </xf>
    <xf numFmtId="0" fontId="46" fillId="0" borderId="2" xfId="0" applyFont="1" applyBorder="1" applyAlignment="1">
      <alignment horizontal="center" vertical="center"/>
    </xf>
    <xf numFmtId="0" fontId="55" fillId="0" borderId="6" xfId="0" applyFont="1" applyBorder="1" applyAlignment="1">
      <alignment wrapText="1"/>
    </xf>
    <xf numFmtId="0" fontId="48" fillId="0" borderId="5" xfId="0" applyFont="1" applyBorder="1" applyAlignment="1" applyProtection="1">
      <alignment wrapText="1"/>
      <protection locked="0"/>
    </xf>
    <xf numFmtId="0" fontId="48" fillId="0" borderId="6" xfId="0" applyFont="1" applyBorder="1" applyAlignment="1" applyProtection="1">
      <alignment wrapText="1"/>
      <protection locked="0"/>
    </xf>
    <xf numFmtId="0" fontId="48" fillId="0" borderId="6" xfId="0" applyFont="1" applyBorder="1" applyAlignment="1" applyProtection="1">
      <alignment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left" vertical="center" wrapText="1"/>
    </xf>
    <xf numFmtId="0" fontId="46" fillId="0" borderId="0" xfId="0" applyFont="1" applyAlignment="1">
      <alignment vertical="center"/>
    </xf>
    <xf numFmtId="0" fontId="49" fillId="0" borderId="0" xfId="0" applyFont="1" applyAlignment="1">
      <alignment horizontal="center"/>
    </xf>
    <xf numFmtId="0" fontId="49" fillId="0" borderId="0" xfId="0" applyFont="1" applyAlignment="1">
      <alignment horizontal="left" vertical="center" wrapText="1"/>
    </xf>
    <xf numFmtId="0" fontId="49" fillId="0" borderId="0" xfId="0" applyFont="1" applyAlignment="1">
      <alignment horizontal="center" vertical="center" wrapText="1"/>
    </xf>
    <xf numFmtId="0" fontId="49" fillId="3" borderId="6" xfId="0" applyFont="1" applyFill="1" applyBorder="1" applyAlignment="1">
      <alignment horizontal="center" vertical="center" wrapText="1"/>
    </xf>
    <xf numFmtId="0" fontId="48" fillId="3" borderId="6" xfId="0" applyFont="1" applyFill="1" applyBorder="1" applyAlignment="1">
      <alignment vertical="center" wrapText="1"/>
    </xf>
    <xf numFmtId="0" fontId="47" fillId="3" borderId="6" xfId="0" applyFont="1" applyFill="1" applyBorder="1" applyAlignment="1">
      <alignment vertical="center" wrapText="1"/>
    </xf>
    <xf numFmtId="0" fontId="47" fillId="3" borderId="6" xfId="0" applyFont="1" applyFill="1" applyBorder="1" applyAlignment="1">
      <alignment horizontal="center" vertical="center" wrapText="1"/>
    </xf>
    <xf numFmtId="0" fontId="49" fillId="3" borderId="6" xfId="0" applyFont="1" applyFill="1" applyBorder="1" applyAlignment="1">
      <alignment vertical="center"/>
    </xf>
    <xf numFmtId="0" fontId="49" fillId="3" borderId="6" xfId="0" applyFont="1" applyFill="1" applyBorder="1" applyAlignment="1">
      <alignment horizontal="center" vertical="center"/>
    </xf>
    <xf numFmtId="0" fontId="49" fillId="0" borderId="6" xfId="0" applyFont="1" applyBorder="1" applyAlignment="1">
      <alignment vertical="center"/>
    </xf>
    <xf numFmtId="0" fontId="49" fillId="0" borderId="6" xfId="0" applyFont="1" applyBorder="1" applyAlignment="1">
      <alignment horizontal="center" vertical="center"/>
    </xf>
    <xf numFmtId="0" fontId="46" fillId="2" borderId="6" xfId="0" applyFont="1" applyFill="1" applyBorder="1" applyAlignment="1" applyProtection="1">
      <alignment vertical="center" wrapText="1"/>
      <protection locked="0"/>
    </xf>
    <xf numFmtId="0" fontId="49" fillId="2" borderId="6" xfId="0" applyFont="1" applyFill="1" applyBorder="1" applyProtection="1">
      <protection locked="0"/>
    </xf>
    <xf numFmtId="0" fontId="29" fillId="0" borderId="0" xfId="1" applyFont="1" applyAlignment="1">
      <alignment horizontal="left" vertical="center"/>
    </xf>
    <xf numFmtId="0" fontId="25" fillId="0" borderId="6" xfId="1" applyFont="1" applyBorder="1" applyAlignment="1">
      <alignment horizontal="center" vertical="center" wrapText="1"/>
    </xf>
    <xf numFmtId="0" fontId="7" fillId="0" borderId="6" xfId="1" applyFont="1" applyFill="1" applyBorder="1" applyAlignment="1">
      <alignment horizontal="center" vertical="center" wrapText="1"/>
    </xf>
    <xf numFmtId="0" fontId="7" fillId="0" borderId="6" xfId="1" applyFont="1" applyBorder="1" applyAlignment="1">
      <alignment horizontal="center" vertical="center" wrapText="1"/>
    </xf>
    <xf numFmtId="0" fontId="23" fillId="0" borderId="6" xfId="1" applyFont="1" applyBorder="1" applyAlignment="1">
      <alignment horizontal="center" vertical="center"/>
    </xf>
    <xf numFmtId="0" fontId="24" fillId="0" borderId="6" xfId="1" applyFont="1" applyBorder="1" applyAlignment="1">
      <alignment horizontal="center" vertical="center" wrapText="1"/>
    </xf>
    <xf numFmtId="0" fontId="29" fillId="0" borderId="0" xfId="1" applyFont="1" applyAlignment="1">
      <alignment horizontal="center" wrapText="1"/>
    </xf>
    <xf numFmtId="0" fontId="30" fillId="0" borderId="6" xfId="1" applyFont="1" applyBorder="1" applyAlignment="1">
      <alignment horizontal="center" vertical="center" wrapText="1"/>
    </xf>
    <xf numFmtId="0" fontId="18" fillId="0" borderId="0" xfId="1" applyFont="1" applyAlignment="1">
      <alignment horizontal="center" vertical="center" wrapText="1"/>
    </xf>
    <xf numFmtId="0" fontId="18" fillId="0" borderId="0" xfId="1" applyFont="1" applyAlignment="1">
      <alignment horizontal="center" vertical="center"/>
    </xf>
    <xf numFmtId="0" fontId="21" fillId="0" borderId="0" xfId="1" applyFont="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4" xfId="1" applyFont="1" applyBorder="1" applyAlignment="1">
      <alignment horizontal="center" vertical="center" wrapText="1"/>
    </xf>
    <xf numFmtId="0" fontId="24" fillId="0" borderId="6" xfId="1" applyFont="1" applyBorder="1" applyAlignment="1">
      <alignment horizontal="center" vertical="center"/>
    </xf>
    <xf numFmtId="0" fontId="35" fillId="0" borderId="0" xfId="1" applyFont="1" applyBorder="1" applyAlignment="1">
      <alignment horizontal="left"/>
    </xf>
    <xf numFmtId="0" fontId="33" fillId="0" borderId="0" xfId="1" applyFont="1" applyBorder="1" applyAlignment="1">
      <alignment horizontal="center" vertical="center"/>
    </xf>
    <xf numFmtId="0" fontId="27" fillId="0" borderId="0" xfId="1" applyFont="1" applyBorder="1" applyAlignment="1">
      <alignment horizontal="center"/>
    </xf>
    <xf numFmtId="0" fontId="29" fillId="0" borderId="0" xfId="1" applyFont="1" applyBorder="1" applyAlignment="1">
      <alignment horizontal="center" wrapText="1"/>
    </xf>
    <xf numFmtId="0" fontId="22" fillId="0" borderId="1"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5" xfId="1" applyFont="1" applyBorder="1" applyAlignment="1">
      <alignment horizontal="center" vertical="center" wrapText="1"/>
    </xf>
    <xf numFmtId="0" fontId="18" fillId="0" borderId="0" xfId="1" applyFont="1" applyAlignment="1">
      <alignment horizontal="center" wrapText="1"/>
    </xf>
    <xf numFmtId="0" fontId="18" fillId="0" borderId="0" xfId="1" applyFont="1" applyAlignment="1">
      <alignment horizontal="center"/>
    </xf>
    <xf numFmtId="0" fontId="21" fillId="0" borderId="0" xfId="1" applyFont="1" applyAlignment="1">
      <alignment horizontal="center" vertical="top"/>
    </xf>
    <xf numFmtId="0" fontId="22" fillId="0" borderId="6" xfId="1" applyFont="1" applyBorder="1" applyAlignment="1">
      <alignment horizontal="center" vertical="center" wrapText="1"/>
    </xf>
    <xf numFmtId="0" fontId="22" fillId="0" borderId="6" xfId="1" applyFont="1" applyBorder="1" applyAlignment="1">
      <alignment horizontal="center" vertical="center"/>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8" xfId="1" applyFont="1" applyBorder="1" applyAlignment="1">
      <alignment horizontal="center" vertical="center"/>
    </xf>
    <xf numFmtId="0" fontId="29" fillId="0" borderId="9" xfId="1" applyFont="1" applyBorder="1" applyAlignment="1">
      <alignment horizontal="center" vertical="center"/>
    </xf>
    <xf numFmtId="0" fontId="29" fillId="0" borderId="6" xfId="1" applyFont="1" applyBorder="1" applyAlignment="1">
      <alignment horizontal="center" vertical="center"/>
    </xf>
    <xf numFmtId="0" fontId="20" fillId="0" borderId="0" xfId="1" applyFont="1" applyBorder="1" applyAlignment="1">
      <alignment horizontal="center"/>
    </xf>
    <xf numFmtId="0" fontId="29" fillId="0" borderId="0" xfId="1" applyFont="1" applyAlignment="1">
      <alignment horizontal="center"/>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5"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13" xfId="1" applyFont="1" applyBorder="1" applyAlignment="1">
      <alignment horizontal="center" vertical="center" wrapText="1"/>
    </xf>
    <xf numFmtId="0" fontId="26" fillId="0" borderId="6" xfId="1" applyFont="1" applyBorder="1" applyAlignment="1">
      <alignment horizontal="center" vertical="center" wrapText="1"/>
    </xf>
    <xf numFmtId="0" fontId="29" fillId="0" borderId="0" xfId="1" applyFont="1" applyBorder="1" applyAlignment="1">
      <alignment horizontal="center"/>
    </xf>
    <xf numFmtId="0" fontId="32" fillId="0" borderId="0" xfId="1" applyFont="1" applyBorder="1" applyAlignment="1">
      <alignment horizontal="center"/>
    </xf>
    <xf numFmtId="0" fontId="22" fillId="0" borderId="0" xfId="1" applyFont="1" applyAlignment="1">
      <alignment horizontal="left" vertical="center"/>
    </xf>
    <xf numFmtId="0" fontId="26" fillId="0" borderId="0" xfId="1" applyFont="1" applyAlignment="1">
      <alignment horizontal="left" vertical="center" wrapText="1"/>
    </xf>
    <xf numFmtId="0" fontId="19" fillId="0" borderId="0" xfId="1" applyFont="1" applyAlignment="1">
      <alignment horizontal="left" vertical="center"/>
    </xf>
    <xf numFmtId="0" fontId="18" fillId="0" borderId="0" xfId="1" applyFont="1" applyBorder="1" applyAlignment="1">
      <alignment horizontal="center" wrapText="1"/>
    </xf>
    <xf numFmtId="0" fontId="18" fillId="0" borderId="0" xfId="1" applyFont="1" applyBorder="1" applyAlignment="1">
      <alignment horizontal="center"/>
    </xf>
    <xf numFmtId="0" fontId="32" fillId="0" borderId="9" xfId="1" applyFont="1" applyBorder="1" applyAlignment="1">
      <alignment horizontal="left" wrapText="1"/>
    </xf>
    <xf numFmtId="0" fontId="30" fillId="0" borderId="1" xfId="1" applyFont="1" applyBorder="1" applyAlignment="1">
      <alignment horizontal="center" vertical="center" wrapText="1"/>
    </xf>
    <xf numFmtId="0" fontId="30" fillId="0" borderId="11" xfId="1" applyFont="1" applyBorder="1" applyAlignment="1">
      <alignment horizontal="center" vertical="center" wrapText="1"/>
    </xf>
    <xf numFmtId="0" fontId="29" fillId="0" borderId="10" xfId="1" applyFont="1" applyBorder="1" applyAlignment="1">
      <alignment horizontal="center" vertical="center"/>
    </xf>
    <xf numFmtId="0" fontId="33" fillId="0" borderId="0" xfId="1" applyFont="1" applyBorder="1" applyAlignment="1">
      <alignment horizontal="center"/>
    </xf>
    <xf numFmtId="0" fontId="30" fillId="0" borderId="6"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7" fillId="0" borderId="6" xfId="1" applyFont="1" applyBorder="1" applyAlignment="1">
      <alignment horizontal="center" vertical="center"/>
    </xf>
    <xf numFmtId="0" fontId="30" fillId="0" borderId="5" xfId="1" applyFont="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30" fillId="0" borderId="1" xfId="1" applyFont="1" applyBorder="1" applyAlignment="1">
      <alignment horizontal="center" vertical="center"/>
    </xf>
    <xf numFmtId="0" fontId="30" fillId="0" borderId="5" xfId="1" applyFont="1" applyBorder="1" applyAlignment="1">
      <alignment horizontal="center" vertical="center"/>
    </xf>
    <xf numFmtId="0" fontId="35" fillId="0" borderId="0" xfId="1" applyFont="1" applyAlignment="1">
      <alignment horizontal="left" vertical="center" wrapText="1"/>
    </xf>
    <xf numFmtId="0" fontId="35" fillId="0" borderId="0" xfId="1" applyFont="1" applyAlignment="1">
      <alignment horizontal="left" vertical="center"/>
    </xf>
    <xf numFmtId="0" fontId="24" fillId="0" borderId="2" xfId="1" applyFont="1" applyBorder="1" applyAlignment="1">
      <alignment horizontal="center" vertical="center" wrapText="1"/>
    </xf>
    <xf numFmtId="0" fontId="24" fillId="0" borderId="4" xfId="1" applyFont="1" applyBorder="1" applyAlignment="1">
      <alignment horizontal="center" vertical="center" wrapText="1"/>
    </xf>
    <xf numFmtId="0" fontId="22" fillId="0" borderId="1" xfId="1" applyFont="1" applyBorder="1" applyAlignment="1">
      <alignment horizontal="center" vertical="center"/>
    </xf>
    <xf numFmtId="0" fontId="22" fillId="0" borderId="11" xfId="1" applyFont="1" applyBorder="1" applyAlignment="1">
      <alignment horizontal="center" vertical="center"/>
    </xf>
    <xf numFmtId="0" fontId="22" fillId="0" borderId="5" xfId="1" applyFont="1" applyBorder="1" applyAlignment="1">
      <alignment horizontal="center" vertical="center"/>
    </xf>
    <xf numFmtId="0" fontId="24" fillId="0" borderId="1" xfId="1" applyFont="1" applyBorder="1" applyAlignment="1">
      <alignment horizontal="center" vertical="center" wrapText="1"/>
    </xf>
    <xf numFmtId="0" fontId="24" fillId="0" borderId="5" xfId="1" applyFont="1" applyBorder="1" applyAlignment="1">
      <alignment horizontal="center" vertical="center" wrapText="1"/>
    </xf>
    <xf numFmtId="0" fontId="20" fillId="0" borderId="0"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4" xfId="1" applyFont="1" applyBorder="1" applyAlignment="1">
      <alignment horizontal="center" vertical="center"/>
    </xf>
    <xf numFmtId="0" fontId="23" fillId="0" borderId="0" xfId="1" applyFont="1" applyAlignment="1">
      <alignment horizontal="left" vertical="center"/>
    </xf>
    <xf numFmtId="0" fontId="24" fillId="0" borderId="4" xfId="1" applyFont="1" applyBorder="1" applyAlignment="1">
      <alignment horizontal="center" vertical="center"/>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1" xfId="1" applyFont="1" applyBorder="1" applyAlignment="1">
      <alignment horizontal="center" vertical="center"/>
    </xf>
    <xf numFmtId="0" fontId="23" fillId="0" borderId="5" xfId="1" applyFont="1" applyBorder="1" applyAlignment="1">
      <alignment horizontal="center" vertical="center"/>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10" xfId="1" applyFont="1" applyBorder="1" applyAlignment="1">
      <alignment horizontal="center" vertical="center" wrapText="1"/>
    </xf>
    <xf numFmtId="0" fontId="29" fillId="0" borderId="0" xfId="2" applyFont="1" applyAlignment="1">
      <alignment horizontal="left"/>
    </xf>
    <xf numFmtId="0" fontId="33" fillId="0" borderId="0" xfId="2" applyFont="1" applyAlignment="1">
      <alignment horizontal="center"/>
    </xf>
    <xf numFmtId="0" fontId="29" fillId="0" borderId="0" xfId="2" applyFont="1" applyAlignment="1">
      <alignment horizontal="center" vertical="center" wrapText="1"/>
    </xf>
    <xf numFmtId="0" fontId="29" fillId="0" borderId="6"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11"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2"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9"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3"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6" fillId="0" borderId="0" xfId="2" applyFont="1" applyAlignment="1">
      <alignment horizontal="left" vertical="center" wrapText="1"/>
    </xf>
    <xf numFmtId="0" fontId="8" fillId="0" borderId="0" xfId="2" applyFont="1" applyAlignment="1">
      <alignment horizontal="left" vertical="center"/>
    </xf>
    <xf numFmtId="0" fontId="22" fillId="0" borderId="2" xfId="2" applyFont="1" applyBorder="1" applyAlignment="1">
      <alignment horizontal="center" vertical="center" wrapText="1"/>
    </xf>
    <xf numFmtId="0" fontId="22" fillId="0" borderId="3"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2" fillId="0" borderId="4" xfId="2" applyFont="1" applyBorder="1" applyAlignment="1">
      <alignment horizontal="center" vertical="center"/>
    </xf>
    <xf numFmtId="0" fontId="32" fillId="0" borderId="0" xfId="2" applyFont="1" applyAlignment="1">
      <alignment horizontal="center" vertical="top" wrapText="1"/>
    </xf>
    <xf numFmtId="0" fontId="32" fillId="0" borderId="0" xfId="2" applyFont="1" applyAlignment="1">
      <alignment horizontal="center" vertical="top"/>
    </xf>
    <xf numFmtId="0" fontId="29" fillId="0" borderId="0" xfId="2" applyFont="1" applyAlignment="1">
      <alignment horizontal="center" vertical="top"/>
    </xf>
    <xf numFmtId="0" fontId="9" fillId="0" borderId="0" xfId="3" applyFont="1" applyAlignment="1">
      <alignment horizontal="center" vertical="center" wrapText="1"/>
    </xf>
    <xf numFmtId="0" fontId="9" fillId="0" borderId="0" xfId="3" applyFont="1" applyAlignment="1">
      <alignment horizontal="left" vertical="center" wrapText="1"/>
    </xf>
    <xf numFmtId="0" fontId="2" fillId="0" borderId="1"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1" xfId="3" applyFont="1" applyBorder="1" applyAlignment="1">
      <alignment horizontal="center" vertical="center" wrapText="1"/>
    </xf>
    <xf numFmtId="0" fontId="2" fillId="0" borderId="5" xfId="3" applyFont="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40" fillId="0" borderId="0" xfId="3" applyFont="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2" fillId="0" borderId="11" xfId="3" applyFont="1" applyBorder="1" applyAlignment="1">
      <alignment horizontal="center" vertical="center" wrapText="1"/>
    </xf>
    <xf numFmtId="0" fontId="3" fillId="0" borderId="1"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5" xfId="3" applyFont="1" applyBorder="1" applyAlignment="1">
      <alignment horizontal="center" vertical="center" wrapText="1"/>
    </xf>
    <xf numFmtId="0" fontId="2" fillId="0" borderId="6"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3" xfId="3" applyFont="1" applyFill="1" applyBorder="1" applyAlignment="1">
      <alignment horizontal="center" vertical="center" wrapText="1"/>
    </xf>
    <xf numFmtId="0" fontId="3" fillId="0" borderId="6" xfId="3" applyFont="1" applyBorder="1" applyAlignment="1">
      <alignment horizontal="center" vertical="center" wrapText="1"/>
    </xf>
    <xf numFmtId="0" fontId="9" fillId="0" borderId="7" xfId="3" applyFont="1" applyBorder="1" applyAlignment="1">
      <alignment horizontal="center" vertical="center" wrapText="1"/>
    </xf>
    <xf numFmtId="0" fontId="11" fillId="0" borderId="1"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7" xfId="3" applyFont="1" applyBorder="1" applyAlignment="1">
      <alignment horizontal="center" vertical="center" wrapText="1"/>
    </xf>
    <xf numFmtId="0" fontId="11" fillId="0" borderId="14" xfId="3" applyFont="1" applyBorder="1" applyAlignment="1">
      <alignment horizontal="center" vertical="center" wrapText="1"/>
    </xf>
    <xf numFmtId="0" fontId="3" fillId="0" borderId="1"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45" fillId="0" borderId="6" xfId="3" applyFont="1" applyBorder="1" applyAlignment="1">
      <alignment horizontal="center" vertical="center" wrapText="1"/>
    </xf>
    <xf numFmtId="0" fontId="14" fillId="0" borderId="10"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4" xfId="3" applyFont="1" applyBorder="1" applyAlignment="1">
      <alignment horizontal="center" vertical="center" wrapText="1"/>
    </xf>
    <xf numFmtId="0" fontId="30" fillId="0" borderId="1" xfId="3" applyFont="1" applyFill="1" applyBorder="1" applyAlignment="1">
      <alignment horizontal="center" vertical="center"/>
    </xf>
    <xf numFmtId="0" fontId="30" fillId="0" borderId="5" xfId="3" applyFont="1" applyFill="1" applyBorder="1" applyAlignment="1">
      <alignment horizontal="center" vertical="center"/>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17" fillId="0" borderId="0" xfId="3" applyFont="1" applyAlignment="1">
      <alignment horizontal="left" vertical="center" wrapText="1"/>
    </xf>
    <xf numFmtId="0" fontId="6" fillId="0" borderId="0" xfId="3" applyFont="1" applyAlignment="1">
      <alignment horizontal="left" vertical="center" wrapText="1"/>
    </xf>
    <xf numFmtId="0" fontId="6" fillId="0" borderId="0" xfId="3" applyFont="1" applyAlignment="1">
      <alignment horizontal="center" vertical="center" wrapText="1"/>
    </xf>
    <xf numFmtId="0" fontId="10" fillId="0" borderId="0" xfId="3" applyFont="1" applyAlignment="1">
      <alignment horizontal="center" vertical="center" wrapText="1"/>
    </xf>
    <xf numFmtId="0" fontId="22" fillId="0" borderId="0" xfId="1" applyFont="1" applyAlignment="1">
      <alignment horizontal="left" vertical="center" wrapText="1"/>
    </xf>
    <xf numFmtId="0" fontId="24" fillId="0" borderId="0" xfId="1" applyFont="1" applyAlignment="1">
      <alignment horizontal="left" vertical="center" wrapText="1"/>
    </xf>
    <xf numFmtId="0" fontId="21" fillId="0" borderId="0" xfId="1" applyFont="1" applyBorder="1" applyAlignment="1">
      <alignment horizontal="center"/>
    </xf>
    <xf numFmtId="0" fontId="22" fillId="0" borderId="8"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10"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24" fillId="0" borderId="3" xfId="1" applyFont="1" applyBorder="1" applyAlignment="1">
      <alignment horizontal="center" vertical="center" wrapText="1"/>
    </xf>
    <xf numFmtId="0" fontId="18" fillId="0" borderId="0" xfId="1" applyFont="1" applyAlignment="1">
      <alignment horizontal="left" vertical="center"/>
    </xf>
    <xf numFmtId="0" fontId="21" fillId="0" borderId="7" xfId="1" applyFont="1" applyBorder="1" applyAlignment="1">
      <alignment horizontal="center" vertical="top"/>
    </xf>
    <xf numFmtId="0" fontId="29" fillId="0" borderId="0" xfId="0" applyFont="1" applyAlignment="1">
      <alignment horizontal="center"/>
    </xf>
    <xf numFmtId="0" fontId="32" fillId="0" borderId="0" xfId="0" applyFont="1" applyAlignment="1">
      <alignment horizontal="center"/>
    </xf>
    <xf numFmtId="0" fontId="29" fillId="0" borderId="0" xfId="0" applyFont="1" applyAlignment="1">
      <alignment horizontal="center" vertical="center" wrapText="1"/>
    </xf>
    <xf numFmtId="0" fontId="29" fillId="0" borderId="0" xfId="0" applyFont="1" applyAlignment="1">
      <alignment horizontal="left" vertical="center"/>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33" fillId="0" borderId="0" xfId="0" applyFont="1" applyAlignment="1">
      <alignment horizontal="center" vertical="center"/>
    </xf>
    <xf numFmtId="0" fontId="29" fillId="0" borderId="0" xfId="3" applyFont="1" applyFill="1" applyAlignment="1">
      <alignment horizontal="left"/>
    </xf>
    <xf numFmtId="0" fontId="33" fillId="0" borderId="0" xfId="3" applyFont="1" applyFill="1" applyAlignment="1">
      <alignment horizontal="center"/>
    </xf>
    <xf numFmtId="0" fontId="24" fillId="0" borderId="6"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9" fillId="0" borderId="0" xfId="3" applyFont="1" applyFill="1" applyAlignment="1">
      <alignment horizontal="center" vertical="center" wrapText="1"/>
    </xf>
    <xf numFmtId="0" fontId="29" fillId="0" borderId="0" xfId="3" applyFont="1" applyFill="1" applyAlignment="1">
      <alignment horizontal="center" vertical="center"/>
    </xf>
    <xf numFmtId="0" fontId="29" fillId="0" borderId="2" xfId="3" applyFont="1" applyFill="1" applyBorder="1" applyAlignment="1">
      <alignment horizontal="center" vertical="center" wrapText="1"/>
    </xf>
    <xf numFmtId="0" fontId="29" fillId="0" borderId="3" xfId="3" applyFont="1" applyFill="1" applyBorder="1" applyAlignment="1">
      <alignment horizontal="center" vertical="center" wrapText="1"/>
    </xf>
    <xf numFmtId="0" fontId="29" fillId="0" borderId="6" xfId="3" applyFont="1" applyFill="1" applyBorder="1" applyAlignment="1">
      <alignment horizontal="center" vertical="center" wrapText="1"/>
    </xf>
    <xf numFmtId="0" fontId="22" fillId="0" borderId="2"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9" xfId="3"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9" fillId="0" borderId="6" xfId="0" applyFont="1" applyBorder="1" applyAlignment="1">
      <alignment horizontal="center" vertical="center"/>
    </xf>
    <xf numFmtId="0" fontId="22" fillId="0" borderId="6" xfId="0" applyFont="1" applyBorder="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9" fillId="0" borderId="0" xfId="0" applyFont="1" applyAlignment="1">
      <alignment horizontal="center" vertical="center"/>
    </xf>
    <xf numFmtId="0" fontId="22"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7" fillId="0" borderId="6" xfId="0" applyFont="1" applyBorder="1" applyAlignment="1">
      <alignment horizontal="center" vertical="center" wrapText="1"/>
    </xf>
    <xf numFmtId="0" fontId="26" fillId="0" borderId="0" xfId="0" applyFont="1" applyAlignment="1">
      <alignment horizontal="left"/>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xf>
    <xf numFmtId="0" fontId="28" fillId="0" borderId="0" xfId="3" applyFont="1" applyAlignment="1">
      <alignment horizontal="center" wrapText="1"/>
    </xf>
    <xf numFmtId="0" fontId="33" fillId="0" borderId="0" xfId="3" applyFont="1" applyAlignment="1">
      <alignment horizontal="center" vertical="center" wrapText="1"/>
    </xf>
    <xf numFmtId="0" fontId="28" fillId="0" borderId="0" xfId="3" applyFont="1" applyAlignment="1">
      <alignment horizontal="center" vertical="center" wrapText="1"/>
    </xf>
    <xf numFmtId="0" fontId="29" fillId="0" borderId="0" xfId="3" applyFont="1" applyAlignment="1">
      <alignment horizontal="center" vertical="center" wrapText="1"/>
    </xf>
    <xf numFmtId="0" fontId="24" fillId="0" borderId="1" xfId="3" applyFont="1" applyBorder="1" applyAlignment="1">
      <alignment horizontal="center" vertical="center" wrapText="1"/>
    </xf>
    <xf numFmtId="0" fontId="24" fillId="0" borderId="11" xfId="3" applyFont="1" applyBorder="1" applyAlignment="1">
      <alignment horizontal="center" vertical="center" wrapText="1"/>
    </xf>
    <xf numFmtId="0" fontId="24" fillId="0" borderId="5"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5" xfId="3" applyFont="1" applyBorder="1" applyAlignment="1">
      <alignment horizontal="center" vertical="center" wrapText="1"/>
    </xf>
    <xf numFmtId="0" fontId="30" fillId="0" borderId="1" xfId="3" applyFont="1" applyBorder="1" applyAlignment="1">
      <alignment horizontal="center" vertical="center" wrapText="1"/>
    </xf>
    <xf numFmtId="0" fontId="30" fillId="0" borderId="11" xfId="3" applyFont="1" applyBorder="1" applyAlignment="1">
      <alignment horizontal="center" vertical="center" wrapText="1"/>
    </xf>
    <xf numFmtId="0" fontId="30" fillId="0" borderId="5"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3" xfId="3" applyFont="1" applyBorder="1" applyAlignment="1">
      <alignment horizontal="center" vertical="center" wrapText="1"/>
    </xf>
    <xf numFmtId="0" fontId="24" fillId="0" borderId="4" xfId="3" applyFont="1" applyBorder="1" applyAlignment="1">
      <alignment horizontal="center" vertical="center" wrapText="1"/>
    </xf>
    <xf numFmtId="0" fontId="22" fillId="0" borderId="6" xfId="3" applyFont="1" applyBorder="1" applyAlignment="1">
      <alignment horizontal="center" vertical="center" wrapText="1"/>
    </xf>
    <xf numFmtId="0" fontId="43" fillId="0" borderId="6" xfId="3" applyFont="1" applyBorder="1" applyAlignment="1">
      <alignment horizontal="center" vertical="center" wrapText="1"/>
    </xf>
    <xf numFmtId="0" fontId="43" fillId="0" borderId="1" xfId="3" applyFont="1" applyBorder="1" applyAlignment="1">
      <alignment horizontal="center" vertical="center" wrapText="1"/>
    </xf>
    <xf numFmtId="0" fontId="24" fillId="0" borderId="6" xfId="3" applyFont="1" applyBorder="1" applyAlignment="1">
      <alignment horizontal="center" vertical="center" wrapText="1"/>
    </xf>
    <xf numFmtId="0" fontId="22" fillId="0" borderId="2"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4" xfId="3" applyFont="1" applyBorder="1" applyAlignment="1">
      <alignment horizontal="center" vertical="center" wrapText="1"/>
    </xf>
    <xf numFmtId="0" fontId="23" fillId="0" borderId="6" xfId="3" applyFont="1" applyBorder="1" applyAlignment="1">
      <alignment horizontal="center" vertical="center" wrapText="1"/>
    </xf>
    <xf numFmtId="0" fontId="23" fillId="0" borderId="1" xfId="3" applyFont="1" applyBorder="1" applyAlignment="1">
      <alignment horizontal="center" vertical="center" wrapText="1"/>
    </xf>
    <xf numFmtId="0" fontId="24" fillId="0" borderId="1" xfId="3" applyFont="1" applyFill="1" applyBorder="1" applyAlignment="1">
      <alignment horizontal="center" vertical="center" wrapText="1"/>
    </xf>
    <xf numFmtId="0" fontId="24" fillId="0" borderId="5" xfId="3" applyFont="1" applyFill="1" applyBorder="1" applyAlignment="1">
      <alignment horizontal="center"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3" fontId="35" fillId="0" borderId="1" xfId="4" applyNumberFormat="1" applyFont="1" applyFill="1" applyBorder="1" applyAlignment="1">
      <alignment horizontal="left" vertical="center" wrapText="1"/>
    </xf>
    <xf numFmtId="3" fontId="35" fillId="0" borderId="5" xfId="4" applyNumberFormat="1" applyFont="1" applyFill="1" applyBorder="1" applyAlignment="1">
      <alignment horizontal="left" vertical="center" wrapText="1"/>
    </xf>
    <xf numFmtId="0" fontId="33" fillId="0" borderId="0" xfId="3" applyFont="1" applyAlignment="1">
      <alignment horizontal="left" vertical="center" wrapText="1"/>
    </xf>
    <xf numFmtId="0" fontId="28" fillId="0" borderId="0" xfId="3" applyFont="1" applyAlignment="1">
      <alignment horizontal="left" vertical="center" wrapText="1"/>
    </xf>
    <xf numFmtId="0" fontId="29" fillId="0" borderId="2" xfId="3" applyFont="1" applyBorder="1" applyAlignment="1">
      <alignment horizontal="center" vertical="center" wrapText="1"/>
    </xf>
    <xf numFmtId="0" fontId="29" fillId="0" borderId="3" xfId="3" applyFont="1" applyBorder="1" applyAlignment="1">
      <alignment horizontal="center" vertical="center" wrapText="1"/>
    </xf>
    <xf numFmtId="0" fontId="32" fillId="0" borderId="0" xfId="3" applyFont="1" applyAlignment="1">
      <alignment horizontal="center" vertical="center" wrapText="1"/>
    </xf>
    <xf numFmtId="0" fontId="49" fillId="0" borderId="1"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6" xfId="0" applyFont="1" applyBorder="1" applyAlignment="1">
      <alignment horizontal="left" vertical="center" wrapText="1"/>
    </xf>
    <xf numFmtId="0" fontId="49" fillId="0" borderId="6" xfId="0" applyFont="1" applyBorder="1" applyAlignment="1">
      <alignment horizontal="left" vertical="center" wrapText="1"/>
    </xf>
    <xf numFmtId="0" fontId="49" fillId="0" borderId="6" xfId="0" applyFont="1" applyBorder="1" applyAlignment="1">
      <alignment horizontal="center" vertical="center" wrapText="1"/>
    </xf>
    <xf numFmtId="0" fontId="46" fillId="3" borderId="6" xfId="0" applyFont="1" applyFill="1" applyBorder="1" applyAlignment="1">
      <alignment horizontal="center" vertical="center" wrapText="1"/>
    </xf>
    <xf numFmtId="0" fontId="46" fillId="3" borderId="6" xfId="0" applyFont="1" applyFill="1" applyBorder="1" applyAlignment="1">
      <alignment horizontal="left" vertical="center" wrapText="1"/>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6" fillId="0" borderId="1"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xf>
    <xf numFmtId="0" fontId="46" fillId="0" borderId="6" xfId="0" applyFont="1" applyFill="1" applyBorder="1" applyAlignment="1">
      <alignment horizontal="center" vertical="center"/>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2" xfId="0" applyFont="1" applyBorder="1" applyAlignment="1">
      <alignment horizontal="center" vertical="center"/>
    </xf>
    <xf numFmtId="0" fontId="46" fillId="0" borderId="4" xfId="0" applyFont="1" applyBorder="1" applyAlignment="1">
      <alignment horizontal="center" vertical="center"/>
    </xf>
    <xf numFmtId="0" fontId="46" fillId="0" borderId="8" xfId="0" applyFont="1" applyBorder="1" applyAlignment="1">
      <alignment horizontal="center" vertical="center"/>
    </xf>
    <xf numFmtId="0" fontId="46" fillId="0" borderId="10" xfId="0" applyFont="1" applyBorder="1" applyAlignment="1">
      <alignment horizontal="center" vertical="center"/>
    </xf>
    <xf numFmtId="0" fontId="46" fillId="0" borderId="8" xfId="0" applyFont="1" applyBorder="1" applyAlignment="1">
      <alignment horizontal="center" vertical="center" wrapText="1"/>
    </xf>
    <xf numFmtId="0" fontId="46" fillId="0" borderId="10" xfId="0" applyFont="1" applyBorder="1" applyAlignment="1">
      <alignment horizontal="center" vertical="center" wrapText="1"/>
    </xf>
    <xf numFmtId="0" fontId="46" fillId="3" borderId="2" xfId="0" applyFont="1" applyFill="1" applyBorder="1" applyAlignment="1">
      <alignment horizontal="left" vertical="center" wrapText="1"/>
    </xf>
    <xf numFmtId="0" fontId="46" fillId="3" borderId="3" xfId="0" applyFont="1" applyFill="1" applyBorder="1" applyAlignment="1">
      <alignment horizontal="left" vertical="center" wrapText="1"/>
    </xf>
    <xf numFmtId="0" fontId="46" fillId="3" borderId="4" xfId="0" applyFont="1" applyFill="1" applyBorder="1" applyAlignment="1">
      <alignment horizontal="left" vertical="center" wrapText="1"/>
    </xf>
    <xf numFmtId="0" fontId="46" fillId="0" borderId="0" xfId="0" applyFont="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47" fillId="0" borderId="0" xfId="0" applyFont="1" applyAlignment="1" applyProtection="1">
      <alignment horizontal="center" vertical="center" wrapText="1"/>
      <protection locked="0"/>
    </xf>
    <xf numFmtId="0" fontId="48" fillId="0" borderId="0" xfId="0" applyFont="1" applyAlignment="1" applyProtection="1">
      <alignment vertical="center"/>
      <protection locked="0"/>
    </xf>
    <xf numFmtId="0" fontId="48" fillId="0" borderId="0" xfId="0" applyFont="1" applyAlignment="1" applyProtection="1">
      <alignment horizontal="left" vertical="center"/>
      <protection locked="0"/>
    </xf>
    <xf numFmtId="0" fontId="48" fillId="0" borderId="0" xfId="0" applyFont="1" applyAlignment="1" applyProtection="1">
      <alignment horizontal="center" vertical="center"/>
      <protection locked="0"/>
    </xf>
    <xf numFmtId="0" fontId="49" fillId="0" borderId="0" xfId="0" applyFont="1" applyProtection="1">
      <protection locked="0"/>
    </xf>
    <xf numFmtId="0" fontId="46" fillId="0" borderId="0" xfId="0" applyFont="1" applyBorder="1" applyAlignment="1" applyProtection="1">
      <alignment horizontal="center" vertical="center" wrapText="1"/>
      <protection locked="0"/>
    </xf>
    <xf numFmtId="0" fontId="46" fillId="0" borderId="9" xfId="0" applyFont="1" applyBorder="1" applyAlignment="1" applyProtection="1">
      <alignment horizontal="left" vertical="center" wrapText="1"/>
      <protection locked="0"/>
    </xf>
    <xf numFmtId="0" fontId="46" fillId="0" borderId="0" xfId="0" applyFont="1" applyBorder="1" applyAlignment="1" applyProtection="1">
      <alignment horizontal="center" vertical="center" wrapText="1"/>
      <protection locked="0"/>
    </xf>
    <xf numFmtId="0" fontId="48" fillId="0" borderId="0" xfId="0" applyFont="1" applyBorder="1" applyAlignment="1" applyProtection="1">
      <alignment vertical="center"/>
      <protection locked="0"/>
    </xf>
    <xf numFmtId="0" fontId="46" fillId="0" borderId="0" xfId="0" applyFont="1" applyBorder="1" applyAlignment="1" applyProtection="1">
      <alignment horizontal="left" vertical="center" wrapText="1"/>
      <protection locked="0"/>
    </xf>
    <xf numFmtId="0" fontId="46" fillId="0" borderId="0" xfId="0" applyFont="1" applyBorder="1" applyAlignment="1" applyProtection="1">
      <alignment horizontal="center" vertical="center"/>
      <protection locked="0"/>
    </xf>
    <xf numFmtId="0" fontId="0" fillId="0" borderId="0" xfId="0" applyProtection="1">
      <protection locked="0"/>
    </xf>
    <xf numFmtId="0" fontId="46" fillId="0" borderId="7" xfId="0" applyFont="1" applyBorder="1" applyAlignment="1" applyProtection="1">
      <alignment horizontal="center" vertical="center" wrapText="1"/>
      <protection locked="0"/>
    </xf>
    <xf numFmtId="0" fontId="53" fillId="0" borderId="7" xfId="0" applyFont="1" applyBorder="1" applyAlignment="1" applyProtection="1">
      <alignment horizontal="center" vertical="center" wrapText="1"/>
      <protection locked="0"/>
    </xf>
  </cellXfs>
  <cellStyles count="5">
    <cellStyle name="Normal" xfId="0" builtinId="0"/>
    <cellStyle name="Normal 2" xfId="1"/>
    <cellStyle name="Normal 2 2" xfId="3"/>
    <cellStyle name="Normal 2 3"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workbookViewId="0">
      <selection activeCell="O14" sqref="O13:O14"/>
    </sheetView>
  </sheetViews>
  <sheetFormatPr defaultRowHeight="15.75" x14ac:dyDescent="0.25"/>
  <cols>
    <col min="1" max="1" width="4.85546875" style="28" customWidth="1"/>
    <col min="2" max="2" width="4.28515625" style="26" customWidth="1"/>
    <col min="3" max="4" width="3.7109375" style="26" customWidth="1"/>
    <col min="5" max="5" width="4.28515625" style="26" customWidth="1"/>
    <col min="6" max="7" width="3.7109375" style="26" customWidth="1"/>
    <col min="8" max="8" width="5.140625" style="26" customWidth="1"/>
    <col min="9" max="9" width="4.28515625" style="26" customWidth="1"/>
    <col min="10" max="11" width="3.7109375" style="26" customWidth="1"/>
    <col min="12" max="12" width="4.28515625" style="26" customWidth="1"/>
    <col min="13" max="14" width="3.7109375" style="26" customWidth="1"/>
    <col min="15" max="15" width="5.140625" style="26" customWidth="1"/>
    <col min="16" max="16" width="4.7109375" style="26" customWidth="1"/>
    <col min="17" max="18" width="3.7109375" style="26" customWidth="1"/>
    <col min="19" max="19" width="4.7109375" style="26" customWidth="1"/>
    <col min="20" max="21" width="3.7109375" style="26" customWidth="1"/>
    <col min="22" max="22" width="5.140625" style="26" customWidth="1"/>
    <col min="23" max="23" width="4.85546875" style="26" customWidth="1"/>
    <col min="24" max="27" width="4.28515625" style="26" customWidth="1"/>
    <col min="28" max="28" width="4.5703125" style="26" customWidth="1"/>
    <col min="29" max="29" width="4.28515625" style="26" customWidth="1"/>
    <col min="30" max="30" width="4.7109375" style="26" customWidth="1"/>
    <col min="31" max="31" width="4.28515625" style="26" customWidth="1"/>
    <col min="32" max="32" width="4.5703125" style="26" customWidth="1"/>
    <col min="33" max="33" width="4.140625" style="27" customWidth="1"/>
    <col min="34" max="47" width="8.7109375" style="27" customWidth="1"/>
    <col min="48" max="265" width="9.140625" style="27"/>
    <col min="266" max="266" width="11.5703125" style="27" customWidth="1"/>
    <col min="267" max="284" width="5.140625" style="27" customWidth="1"/>
    <col min="285" max="285" width="12.28515625" style="27" customWidth="1"/>
    <col min="286" max="289" width="6.42578125" style="27" customWidth="1"/>
    <col min="290" max="303" width="8.7109375" style="27" customWidth="1"/>
    <col min="304" max="521" width="9.140625" style="27"/>
    <col min="522" max="522" width="11.5703125" style="27" customWidth="1"/>
    <col min="523" max="540" width="5.140625" style="27" customWidth="1"/>
    <col min="541" max="541" width="12.28515625" style="27" customWidth="1"/>
    <col min="542" max="545" width="6.42578125" style="27" customWidth="1"/>
    <col min="546" max="559" width="8.7109375" style="27" customWidth="1"/>
    <col min="560" max="777" width="9.140625" style="27"/>
    <col min="778" max="778" width="11.5703125" style="27" customWidth="1"/>
    <col min="779" max="796" width="5.140625" style="27" customWidth="1"/>
    <col min="797" max="797" width="12.28515625" style="27" customWidth="1"/>
    <col min="798" max="801" width="6.42578125" style="27" customWidth="1"/>
    <col min="802" max="815" width="8.7109375" style="27" customWidth="1"/>
    <col min="816" max="1033" width="9.140625" style="27"/>
    <col min="1034" max="1034" width="11.5703125" style="27" customWidth="1"/>
    <col min="1035" max="1052" width="5.140625" style="27" customWidth="1"/>
    <col min="1053" max="1053" width="12.28515625" style="27" customWidth="1"/>
    <col min="1054" max="1057" width="6.42578125" style="27" customWidth="1"/>
    <col min="1058" max="1071" width="8.7109375" style="27" customWidth="1"/>
    <col min="1072" max="1289" width="9.140625" style="27"/>
    <col min="1290" max="1290" width="11.5703125" style="27" customWidth="1"/>
    <col min="1291" max="1308" width="5.140625" style="27" customWidth="1"/>
    <col min="1309" max="1309" width="12.28515625" style="27" customWidth="1"/>
    <col min="1310" max="1313" width="6.42578125" style="27" customWidth="1"/>
    <col min="1314" max="1327" width="8.7109375" style="27" customWidth="1"/>
    <col min="1328" max="1545" width="9.140625" style="27"/>
    <col min="1546" max="1546" width="11.5703125" style="27" customWidth="1"/>
    <col min="1547" max="1564" width="5.140625" style="27" customWidth="1"/>
    <col min="1565" max="1565" width="12.28515625" style="27" customWidth="1"/>
    <col min="1566" max="1569" width="6.42578125" style="27" customWidth="1"/>
    <col min="1570" max="1583" width="8.7109375" style="27" customWidth="1"/>
    <col min="1584" max="1801" width="9.140625" style="27"/>
    <col min="1802" max="1802" width="11.5703125" style="27" customWidth="1"/>
    <col min="1803" max="1820" width="5.140625" style="27" customWidth="1"/>
    <col min="1821" max="1821" width="12.28515625" style="27" customWidth="1"/>
    <col min="1822" max="1825" width="6.42578125" style="27" customWidth="1"/>
    <col min="1826" max="1839" width="8.7109375" style="27" customWidth="1"/>
    <col min="1840" max="2057" width="9.140625" style="27"/>
    <col min="2058" max="2058" width="11.5703125" style="27" customWidth="1"/>
    <col min="2059" max="2076" width="5.140625" style="27" customWidth="1"/>
    <col min="2077" max="2077" width="12.28515625" style="27" customWidth="1"/>
    <col min="2078" max="2081" width="6.42578125" style="27" customWidth="1"/>
    <col min="2082" max="2095" width="8.7109375" style="27" customWidth="1"/>
    <col min="2096" max="2313" width="9.140625" style="27"/>
    <col min="2314" max="2314" width="11.5703125" style="27" customWidth="1"/>
    <col min="2315" max="2332" width="5.140625" style="27" customWidth="1"/>
    <col min="2333" max="2333" width="12.28515625" style="27" customWidth="1"/>
    <col min="2334" max="2337" width="6.42578125" style="27" customWidth="1"/>
    <col min="2338" max="2351" width="8.7109375" style="27" customWidth="1"/>
    <col min="2352" max="2569" width="9.140625" style="27"/>
    <col min="2570" max="2570" width="11.5703125" style="27" customWidth="1"/>
    <col min="2571" max="2588" width="5.140625" style="27" customWidth="1"/>
    <col min="2589" max="2589" width="12.28515625" style="27" customWidth="1"/>
    <col min="2590" max="2593" width="6.42578125" style="27" customWidth="1"/>
    <col min="2594" max="2607" width="8.7109375" style="27" customWidth="1"/>
    <col min="2608" max="2825" width="9.140625" style="27"/>
    <col min="2826" max="2826" width="11.5703125" style="27" customWidth="1"/>
    <col min="2827" max="2844" width="5.140625" style="27" customWidth="1"/>
    <col min="2845" max="2845" width="12.28515625" style="27" customWidth="1"/>
    <col min="2846" max="2849" width="6.42578125" style="27" customWidth="1"/>
    <col min="2850" max="2863" width="8.7109375" style="27" customWidth="1"/>
    <col min="2864" max="3081" width="9.140625" style="27"/>
    <col min="3082" max="3082" width="11.5703125" style="27" customWidth="1"/>
    <col min="3083" max="3100" width="5.140625" style="27" customWidth="1"/>
    <col min="3101" max="3101" width="12.28515625" style="27" customWidth="1"/>
    <col min="3102" max="3105" width="6.42578125" style="27" customWidth="1"/>
    <col min="3106" max="3119" width="8.7109375" style="27" customWidth="1"/>
    <col min="3120" max="3337" width="9.140625" style="27"/>
    <col min="3338" max="3338" width="11.5703125" style="27" customWidth="1"/>
    <col min="3339" max="3356" width="5.140625" style="27" customWidth="1"/>
    <col min="3357" max="3357" width="12.28515625" style="27" customWidth="1"/>
    <col min="3358" max="3361" width="6.42578125" style="27" customWidth="1"/>
    <col min="3362" max="3375" width="8.7109375" style="27" customWidth="1"/>
    <col min="3376" max="3593" width="9.140625" style="27"/>
    <col min="3594" max="3594" width="11.5703125" style="27" customWidth="1"/>
    <col min="3595" max="3612" width="5.140625" style="27" customWidth="1"/>
    <col min="3613" max="3613" width="12.28515625" style="27" customWidth="1"/>
    <col min="3614" max="3617" width="6.42578125" style="27" customWidth="1"/>
    <col min="3618" max="3631" width="8.7109375" style="27" customWidth="1"/>
    <col min="3632" max="3849" width="9.140625" style="27"/>
    <col min="3850" max="3850" width="11.5703125" style="27" customWidth="1"/>
    <col min="3851" max="3868" width="5.140625" style="27" customWidth="1"/>
    <col min="3869" max="3869" width="12.28515625" style="27" customWidth="1"/>
    <col min="3870" max="3873" width="6.42578125" style="27" customWidth="1"/>
    <col min="3874" max="3887" width="8.7109375" style="27" customWidth="1"/>
    <col min="3888" max="4105" width="9.140625" style="27"/>
    <col min="4106" max="4106" width="11.5703125" style="27" customWidth="1"/>
    <col min="4107" max="4124" width="5.140625" style="27" customWidth="1"/>
    <col min="4125" max="4125" width="12.28515625" style="27" customWidth="1"/>
    <col min="4126" max="4129" width="6.42578125" style="27" customWidth="1"/>
    <col min="4130" max="4143" width="8.7109375" style="27" customWidth="1"/>
    <col min="4144" max="4361" width="9.140625" style="27"/>
    <col min="4362" max="4362" width="11.5703125" style="27" customWidth="1"/>
    <col min="4363" max="4380" width="5.140625" style="27" customWidth="1"/>
    <col min="4381" max="4381" width="12.28515625" style="27" customWidth="1"/>
    <col min="4382" max="4385" width="6.42578125" style="27" customWidth="1"/>
    <col min="4386" max="4399" width="8.7109375" style="27" customWidth="1"/>
    <col min="4400" max="4617" width="9.140625" style="27"/>
    <col min="4618" max="4618" width="11.5703125" style="27" customWidth="1"/>
    <col min="4619" max="4636" width="5.140625" style="27" customWidth="1"/>
    <col min="4637" max="4637" width="12.28515625" style="27" customWidth="1"/>
    <col min="4638" max="4641" width="6.42578125" style="27" customWidth="1"/>
    <col min="4642" max="4655" width="8.7109375" style="27" customWidth="1"/>
    <col min="4656" max="4873" width="9.140625" style="27"/>
    <col min="4874" max="4874" width="11.5703125" style="27" customWidth="1"/>
    <col min="4875" max="4892" width="5.140625" style="27" customWidth="1"/>
    <col min="4893" max="4893" width="12.28515625" style="27" customWidth="1"/>
    <col min="4894" max="4897" width="6.42578125" style="27" customWidth="1"/>
    <col min="4898" max="4911" width="8.7109375" style="27" customWidth="1"/>
    <col min="4912" max="5129" width="9.140625" style="27"/>
    <col min="5130" max="5130" width="11.5703125" style="27" customWidth="1"/>
    <col min="5131" max="5148" width="5.140625" style="27" customWidth="1"/>
    <col min="5149" max="5149" width="12.28515625" style="27" customWidth="1"/>
    <col min="5150" max="5153" width="6.42578125" style="27" customWidth="1"/>
    <col min="5154" max="5167" width="8.7109375" style="27" customWidth="1"/>
    <col min="5168" max="5385" width="9.140625" style="27"/>
    <col min="5386" max="5386" width="11.5703125" style="27" customWidth="1"/>
    <col min="5387" max="5404" width="5.140625" style="27" customWidth="1"/>
    <col min="5405" max="5405" width="12.28515625" style="27" customWidth="1"/>
    <col min="5406" max="5409" width="6.42578125" style="27" customWidth="1"/>
    <col min="5410" max="5423" width="8.7109375" style="27" customWidth="1"/>
    <col min="5424" max="5641" width="9.140625" style="27"/>
    <col min="5642" max="5642" width="11.5703125" style="27" customWidth="1"/>
    <col min="5643" max="5660" width="5.140625" style="27" customWidth="1"/>
    <col min="5661" max="5661" width="12.28515625" style="27" customWidth="1"/>
    <col min="5662" max="5665" width="6.42578125" style="27" customWidth="1"/>
    <col min="5666" max="5679" width="8.7109375" style="27" customWidth="1"/>
    <col min="5680" max="5897" width="9.140625" style="27"/>
    <col min="5898" max="5898" width="11.5703125" style="27" customWidth="1"/>
    <col min="5899" max="5916" width="5.140625" style="27" customWidth="1"/>
    <col min="5917" max="5917" width="12.28515625" style="27" customWidth="1"/>
    <col min="5918" max="5921" width="6.42578125" style="27" customWidth="1"/>
    <col min="5922" max="5935" width="8.7109375" style="27" customWidth="1"/>
    <col min="5936" max="6153" width="9.140625" style="27"/>
    <col min="6154" max="6154" width="11.5703125" style="27" customWidth="1"/>
    <col min="6155" max="6172" width="5.140625" style="27" customWidth="1"/>
    <col min="6173" max="6173" width="12.28515625" style="27" customWidth="1"/>
    <col min="6174" max="6177" width="6.42578125" style="27" customWidth="1"/>
    <col min="6178" max="6191" width="8.7109375" style="27" customWidth="1"/>
    <col min="6192" max="6409" width="9.140625" style="27"/>
    <col min="6410" max="6410" width="11.5703125" style="27" customWidth="1"/>
    <col min="6411" max="6428" width="5.140625" style="27" customWidth="1"/>
    <col min="6429" max="6429" width="12.28515625" style="27" customWidth="1"/>
    <col min="6430" max="6433" width="6.42578125" style="27" customWidth="1"/>
    <col min="6434" max="6447" width="8.7109375" style="27" customWidth="1"/>
    <col min="6448" max="6665" width="9.140625" style="27"/>
    <col min="6666" max="6666" width="11.5703125" style="27" customWidth="1"/>
    <col min="6667" max="6684" width="5.140625" style="27" customWidth="1"/>
    <col min="6685" max="6685" width="12.28515625" style="27" customWidth="1"/>
    <col min="6686" max="6689" width="6.42578125" style="27" customWidth="1"/>
    <col min="6690" max="6703" width="8.7109375" style="27" customWidth="1"/>
    <col min="6704" max="6921" width="9.140625" style="27"/>
    <col min="6922" max="6922" width="11.5703125" style="27" customWidth="1"/>
    <col min="6923" max="6940" width="5.140625" style="27" customWidth="1"/>
    <col min="6941" max="6941" width="12.28515625" style="27" customWidth="1"/>
    <col min="6942" max="6945" width="6.42578125" style="27" customWidth="1"/>
    <col min="6946" max="6959" width="8.7109375" style="27" customWidth="1"/>
    <col min="6960" max="7177" width="9.140625" style="27"/>
    <col min="7178" max="7178" width="11.5703125" style="27" customWidth="1"/>
    <col min="7179" max="7196" width="5.140625" style="27" customWidth="1"/>
    <col min="7197" max="7197" width="12.28515625" style="27" customWidth="1"/>
    <col min="7198" max="7201" width="6.42578125" style="27" customWidth="1"/>
    <col min="7202" max="7215" width="8.7109375" style="27" customWidth="1"/>
    <col min="7216" max="7433" width="9.140625" style="27"/>
    <col min="7434" max="7434" width="11.5703125" style="27" customWidth="1"/>
    <col min="7435" max="7452" width="5.140625" style="27" customWidth="1"/>
    <col min="7453" max="7453" width="12.28515625" style="27" customWidth="1"/>
    <col min="7454" max="7457" width="6.42578125" style="27" customWidth="1"/>
    <col min="7458" max="7471" width="8.7109375" style="27" customWidth="1"/>
    <col min="7472" max="7689" width="9.140625" style="27"/>
    <col min="7690" max="7690" width="11.5703125" style="27" customWidth="1"/>
    <col min="7691" max="7708" width="5.140625" style="27" customWidth="1"/>
    <col min="7709" max="7709" width="12.28515625" style="27" customWidth="1"/>
    <col min="7710" max="7713" width="6.42578125" style="27" customWidth="1"/>
    <col min="7714" max="7727" width="8.7109375" style="27" customWidth="1"/>
    <col min="7728" max="7945" width="9.140625" style="27"/>
    <col min="7946" max="7946" width="11.5703125" style="27" customWidth="1"/>
    <col min="7947" max="7964" width="5.140625" style="27" customWidth="1"/>
    <col min="7965" max="7965" width="12.28515625" style="27" customWidth="1"/>
    <col min="7966" max="7969" width="6.42578125" style="27" customWidth="1"/>
    <col min="7970" max="7983" width="8.7109375" style="27" customWidth="1"/>
    <col min="7984" max="8201" width="9.140625" style="27"/>
    <col min="8202" max="8202" width="11.5703125" style="27" customWidth="1"/>
    <col min="8203" max="8220" width="5.140625" style="27" customWidth="1"/>
    <col min="8221" max="8221" width="12.28515625" style="27" customWidth="1"/>
    <col min="8222" max="8225" width="6.42578125" style="27" customWidth="1"/>
    <col min="8226" max="8239" width="8.7109375" style="27" customWidth="1"/>
    <col min="8240" max="8457" width="9.140625" style="27"/>
    <col min="8458" max="8458" width="11.5703125" style="27" customWidth="1"/>
    <col min="8459" max="8476" width="5.140625" style="27" customWidth="1"/>
    <col min="8477" max="8477" width="12.28515625" style="27" customWidth="1"/>
    <col min="8478" max="8481" width="6.42578125" style="27" customWidth="1"/>
    <col min="8482" max="8495" width="8.7109375" style="27" customWidth="1"/>
    <col min="8496" max="8713" width="9.140625" style="27"/>
    <col min="8714" max="8714" width="11.5703125" style="27" customWidth="1"/>
    <col min="8715" max="8732" width="5.140625" style="27" customWidth="1"/>
    <col min="8733" max="8733" width="12.28515625" style="27" customWidth="1"/>
    <col min="8734" max="8737" width="6.42578125" style="27" customWidth="1"/>
    <col min="8738" max="8751" width="8.7109375" style="27" customWidth="1"/>
    <col min="8752" max="8969" width="9.140625" style="27"/>
    <col min="8970" max="8970" width="11.5703125" style="27" customWidth="1"/>
    <col min="8971" max="8988" width="5.140625" style="27" customWidth="1"/>
    <col min="8989" max="8989" width="12.28515625" style="27" customWidth="1"/>
    <col min="8990" max="8993" width="6.42578125" style="27" customWidth="1"/>
    <col min="8994" max="9007" width="8.7109375" style="27" customWidth="1"/>
    <col min="9008" max="9225" width="9.140625" style="27"/>
    <col min="9226" max="9226" width="11.5703125" style="27" customWidth="1"/>
    <col min="9227" max="9244" width="5.140625" style="27" customWidth="1"/>
    <col min="9245" max="9245" width="12.28515625" style="27" customWidth="1"/>
    <col min="9246" max="9249" width="6.42578125" style="27" customWidth="1"/>
    <col min="9250" max="9263" width="8.7109375" style="27" customWidth="1"/>
    <col min="9264" max="9481" width="9.140625" style="27"/>
    <col min="9482" max="9482" width="11.5703125" style="27" customWidth="1"/>
    <col min="9483" max="9500" width="5.140625" style="27" customWidth="1"/>
    <col min="9501" max="9501" width="12.28515625" style="27" customWidth="1"/>
    <col min="9502" max="9505" width="6.42578125" style="27" customWidth="1"/>
    <col min="9506" max="9519" width="8.7109375" style="27" customWidth="1"/>
    <col min="9520" max="9737" width="9.140625" style="27"/>
    <col min="9738" max="9738" width="11.5703125" style="27" customWidth="1"/>
    <col min="9739" max="9756" width="5.140625" style="27" customWidth="1"/>
    <col min="9757" max="9757" width="12.28515625" style="27" customWidth="1"/>
    <col min="9758" max="9761" width="6.42578125" style="27" customWidth="1"/>
    <col min="9762" max="9775" width="8.7109375" style="27" customWidth="1"/>
    <col min="9776" max="9993" width="9.140625" style="27"/>
    <col min="9994" max="9994" width="11.5703125" style="27" customWidth="1"/>
    <col min="9995" max="10012" width="5.140625" style="27" customWidth="1"/>
    <col min="10013" max="10013" width="12.28515625" style="27" customWidth="1"/>
    <col min="10014" max="10017" width="6.42578125" style="27" customWidth="1"/>
    <col min="10018" max="10031" width="8.7109375" style="27" customWidth="1"/>
    <col min="10032" max="10249" width="9.140625" style="27"/>
    <col min="10250" max="10250" width="11.5703125" style="27" customWidth="1"/>
    <col min="10251" max="10268" width="5.140625" style="27" customWidth="1"/>
    <col min="10269" max="10269" width="12.28515625" style="27" customWidth="1"/>
    <col min="10270" max="10273" width="6.42578125" style="27" customWidth="1"/>
    <col min="10274" max="10287" width="8.7109375" style="27" customWidth="1"/>
    <col min="10288" max="10505" width="9.140625" style="27"/>
    <col min="10506" max="10506" width="11.5703125" style="27" customWidth="1"/>
    <col min="10507" max="10524" width="5.140625" style="27" customWidth="1"/>
    <col min="10525" max="10525" width="12.28515625" style="27" customWidth="1"/>
    <col min="10526" max="10529" width="6.42578125" style="27" customWidth="1"/>
    <col min="10530" max="10543" width="8.7109375" style="27" customWidth="1"/>
    <col min="10544" max="10761" width="9.140625" style="27"/>
    <col min="10762" max="10762" width="11.5703125" style="27" customWidth="1"/>
    <col min="10763" max="10780" width="5.140625" style="27" customWidth="1"/>
    <col min="10781" max="10781" width="12.28515625" style="27" customWidth="1"/>
    <col min="10782" max="10785" width="6.42578125" style="27" customWidth="1"/>
    <col min="10786" max="10799" width="8.7109375" style="27" customWidth="1"/>
    <col min="10800" max="11017" width="9.140625" style="27"/>
    <col min="11018" max="11018" width="11.5703125" style="27" customWidth="1"/>
    <col min="11019" max="11036" width="5.140625" style="27" customWidth="1"/>
    <col min="11037" max="11037" width="12.28515625" style="27" customWidth="1"/>
    <col min="11038" max="11041" width="6.42578125" style="27" customWidth="1"/>
    <col min="11042" max="11055" width="8.7109375" style="27" customWidth="1"/>
    <col min="11056" max="11273" width="9.140625" style="27"/>
    <col min="11274" max="11274" width="11.5703125" style="27" customWidth="1"/>
    <col min="11275" max="11292" width="5.140625" style="27" customWidth="1"/>
    <col min="11293" max="11293" width="12.28515625" style="27" customWidth="1"/>
    <col min="11294" max="11297" width="6.42578125" style="27" customWidth="1"/>
    <col min="11298" max="11311" width="8.7109375" style="27" customWidth="1"/>
    <col min="11312" max="11529" width="9.140625" style="27"/>
    <col min="11530" max="11530" width="11.5703125" style="27" customWidth="1"/>
    <col min="11531" max="11548" width="5.140625" style="27" customWidth="1"/>
    <col min="11549" max="11549" width="12.28515625" style="27" customWidth="1"/>
    <col min="11550" max="11553" width="6.42578125" style="27" customWidth="1"/>
    <col min="11554" max="11567" width="8.7109375" style="27" customWidth="1"/>
    <col min="11568" max="11785" width="9.140625" style="27"/>
    <col min="11786" max="11786" width="11.5703125" style="27" customWidth="1"/>
    <col min="11787" max="11804" width="5.140625" style="27" customWidth="1"/>
    <col min="11805" max="11805" width="12.28515625" style="27" customWidth="1"/>
    <col min="11806" max="11809" width="6.42578125" style="27" customWidth="1"/>
    <col min="11810" max="11823" width="8.7109375" style="27" customWidth="1"/>
    <col min="11824" max="12041" width="9.140625" style="27"/>
    <col min="12042" max="12042" width="11.5703125" style="27" customWidth="1"/>
    <col min="12043" max="12060" width="5.140625" style="27" customWidth="1"/>
    <col min="12061" max="12061" width="12.28515625" style="27" customWidth="1"/>
    <col min="12062" max="12065" width="6.42578125" style="27" customWidth="1"/>
    <col min="12066" max="12079" width="8.7109375" style="27" customWidth="1"/>
    <col min="12080" max="12297" width="9.140625" style="27"/>
    <col min="12298" max="12298" width="11.5703125" style="27" customWidth="1"/>
    <col min="12299" max="12316" width="5.140625" style="27" customWidth="1"/>
    <col min="12317" max="12317" width="12.28515625" style="27" customWidth="1"/>
    <col min="12318" max="12321" width="6.42578125" style="27" customWidth="1"/>
    <col min="12322" max="12335" width="8.7109375" style="27" customWidth="1"/>
    <col min="12336" max="12553" width="9.140625" style="27"/>
    <col min="12554" max="12554" width="11.5703125" style="27" customWidth="1"/>
    <col min="12555" max="12572" width="5.140625" style="27" customWidth="1"/>
    <col min="12573" max="12573" width="12.28515625" style="27" customWidth="1"/>
    <col min="12574" max="12577" width="6.42578125" style="27" customWidth="1"/>
    <col min="12578" max="12591" width="8.7109375" style="27" customWidth="1"/>
    <col min="12592" max="12809" width="9.140625" style="27"/>
    <col min="12810" max="12810" width="11.5703125" style="27" customWidth="1"/>
    <col min="12811" max="12828" width="5.140625" style="27" customWidth="1"/>
    <col min="12829" max="12829" width="12.28515625" style="27" customWidth="1"/>
    <col min="12830" max="12833" width="6.42578125" style="27" customWidth="1"/>
    <col min="12834" max="12847" width="8.7109375" style="27" customWidth="1"/>
    <col min="12848" max="13065" width="9.140625" style="27"/>
    <col min="13066" max="13066" width="11.5703125" style="27" customWidth="1"/>
    <col min="13067" max="13084" width="5.140625" style="27" customWidth="1"/>
    <col min="13085" max="13085" width="12.28515625" style="27" customWidth="1"/>
    <col min="13086" max="13089" width="6.42578125" style="27" customWidth="1"/>
    <col min="13090" max="13103" width="8.7109375" style="27" customWidth="1"/>
    <col min="13104" max="13321" width="9.140625" style="27"/>
    <col min="13322" max="13322" width="11.5703125" style="27" customWidth="1"/>
    <col min="13323" max="13340" width="5.140625" style="27" customWidth="1"/>
    <col min="13341" max="13341" width="12.28515625" style="27" customWidth="1"/>
    <col min="13342" max="13345" width="6.42578125" style="27" customWidth="1"/>
    <col min="13346" max="13359" width="8.7109375" style="27" customWidth="1"/>
    <col min="13360" max="13577" width="9.140625" style="27"/>
    <col min="13578" max="13578" width="11.5703125" style="27" customWidth="1"/>
    <col min="13579" max="13596" width="5.140625" style="27" customWidth="1"/>
    <col min="13597" max="13597" width="12.28515625" style="27" customWidth="1"/>
    <col min="13598" max="13601" width="6.42578125" style="27" customWidth="1"/>
    <col min="13602" max="13615" width="8.7109375" style="27" customWidth="1"/>
    <col min="13616" max="13833" width="9.140625" style="27"/>
    <col min="13834" max="13834" width="11.5703125" style="27" customWidth="1"/>
    <col min="13835" max="13852" width="5.140625" style="27" customWidth="1"/>
    <col min="13853" max="13853" width="12.28515625" style="27" customWidth="1"/>
    <col min="13854" max="13857" width="6.42578125" style="27" customWidth="1"/>
    <col min="13858" max="13871" width="8.7109375" style="27" customWidth="1"/>
    <col min="13872" max="14089" width="9.140625" style="27"/>
    <col min="14090" max="14090" width="11.5703125" style="27" customWidth="1"/>
    <col min="14091" max="14108" width="5.140625" style="27" customWidth="1"/>
    <col min="14109" max="14109" width="12.28515625" style="27" customWidth="1"/>
    <col min="14110" max="14113" width="6.42578125" style="27" customWidth="1"/>
    <col min="14114" max="14127" width="8.7109375" style="27" customWidth="1"/>
    <col min="14128" max="14345" width="9.140625" style="27"/>
    <col min="14346" max="14346" width="11.5703125" style="27" customWidth="1"/>
    <col min="14347" max="14364" width="5.140625" style="27" customWidth="1"/>
    <col min="14365" max="14365" width="12.28515625" style="27" customWidth="1"/>
    <col min="14366" max="14369" width="6.42578125" style="27" customWidth="1"/>
    <col min="14370" max="14383" width="8.7109375" style="27" customWidth="1"/>
    <col min="14384" max="14601" width="9.140625" style="27"/>
    <col min="14602" max="14602" width="11.5703125" style="27" customWidth="1"/>
    <col min="14603" max="14620" width="5.140625" style="27" customWidth="1"/>
    <col min="14621" max="14621" width="12.28515625" style="27" customWidth="1"/>
    <col min="14622" max="14625" width="6.42578125" style="27" customWidth="1"/>
    <col min="14626" max="14639" width="8.7109375" style="27" customWidth="1"/>
    <col min="14640" max="14857" width="9.140625" style="27"/>
    <col min="14858" max="14858" width="11.5703125" style="27" customWidth="1"/>
    <col min="14859" max="14876" width="5.140625" style="27" customWidth="1"/>
    <col min="14877" max="14877" width="12.28515625" style="27" customWidth="1"/>
    <col min="14878" max="14881" width="6.42578125" style="27" customWidth="1"/>
    <col min="14882" max="14895" width="8.7109375" style="27" customWidth="1"/>
    <col min="14896" max="15113" width="9.140625" style="27"/>
    <col min="15114" max="15114" width="11.5703125" style="27" customWidth="1"/>
    <col min="15115" max="15132" width="5.140625" style="27" customWidth="1"/>
    <col min="15133" max="15133" width="12.28515625" style="27" customWidth="1"/>
    <col min="15134" max="15137" width="6.42578125" style="27" customWidth="1"/>
    <col min="15138" max="15151" width="8.7109375" style="27" customWidth="1"/>
    <col min="15152" max="15369" width="9.140625" style="27"/>
    <col min="15370" max="15370" width="11.5703125" style="27" customWidth="1"/>
    <col min="15371" max="15388" width="5.140625" style="27" customWidth="1"/>
    <col min="15389" max="15389" width="12.28515625" style="27" customWidth="1"/>
    <col min="15390" max="15393" width="6.42578125" style="27" customWidth="1"/>
    <col min="15394" max="15407" width="8.7109375" style="27" customWidth="1"/>
    <col min="15408" max="15625" width="9.140625" style="27"/>
    <col min="15626" max="15626" width="11.5703125" style="27" customWidth="1"/>
    <col min="15627" max="15644" width="5.140625" style="27" customWidth="1"/>
    <col min="15645" max="15645" width="12.28515625" style="27" customWidth="1"/>
    <col min="15646" max="15649" width="6.42578125" style="27" customWidth="1"/>
    <col min="15650" max="15663" width="8.7109375" style="27" customWidth="1"/>
    <col min="15664" max="15881" width="9.140625" style="27"/>
    <col min="15882" max="15882" width="11.5703125" style="27" customWidth="1"/>
    <col min="15883" max="15900" width="5.140625" style="27" customWidth="1"/>
    <col min="15901" max="15901" width="12.28515625" style="27" customWidth="1"/>
    <col min="15902" max="15905" width="6.42578125" style="27" customWidth="1"/>
    <col min="15906" max="15919" width="8.7109375" style="27" customWidth="1"/>
    <col min="15920" max="16137" width="9.140625" style="27"/>
    <col min="16138" max="16138" width="11.5703125" style="27" customWidth="1"/>
    <col min="16139" max="16156" width="5.140625" style="27" customWidth="1"/>
    <col min="16157" max="16157" width="12.28515625" style="27" customWidth="1"/>
    <col min="16158" max="16161" width="6.42578125" style="27" customWidth="1"/>
    <col min="16162" max="16175" width="8.7109375" style="27" customWidth="1"/>
    <col min="16176" max="16384" width="9.140625" style="27"/>
  </cols>
  <sheetData>
    <row r="1" spans="1:34" s="16" customFormat="1" ht="20.100000000000001" customHeight="1" x14ac:dyDescent="0.25">
      <c r="A1" s="215" t="s">
        <v>101</v>
      </c>
      <c r="B1" s="215"/>
      <c r="C1" s="215"/>
      <c r="D1" s="215"/>
      <c r="E1" s="215"/>
      <c r="F1" s="215"/>
      <c r="G1" s="215"/>
      <c r="H1" s="215"/>
      <c r="I1" s="15"/>
      <c r="J1" s="15"/>
      <c r="K1" s="15"/>
      <c r="L1" s="15"/>
      <c r="M1" s="15"/>
      <c r="N1" s="15"/>
      <c r="O1" s="15"/>
      <c r="P1" s="15"/>
      <c r="Q1" s="15"/>
      <c r="R1" s="15"/>
      <c r="T1" s="17"/>
      <c r="U1" s="17"/>
      <c r="V1" s="17"/>
      <c r="W1" s="17"/>
      <c r="X1" s="17"/>
      <c r="Y1" s="17"/>
      <c r="Z1" s="17"/>
      <c r="AA1" s="17"/>
      <c r="AB1" s="17"/>
      <c r="AC1" s="234"/>
      <c r="AD1" s="234"/>
      <c r="AE1" s="234"/>
      <c r="AF1" s="234"/>
      <c r="AG1" s="234"/>
    </row>
    <row r="2" spans="1:34" s="16" customFormat="1" ht="47.25" customHeight="1" x14ac:dyDescent="0.25">
      <c r="A2" s="223" t="s">
        <v>573</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row>
    <row r="3" spans="1:34" s="16" customFormat="1" ht="20.100000000000001" customHeight="1" x14ac:dyDescent="0.25">
      <c r="A3" s="225" t="s">
        <v>195</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row>
    <row r="4" spans="1:34" s="16" customFormat="1" ht="26.25" customHeight="1" x14ac:dyDescent="0.25">
      <c r="A4" s="222" t="s">
        <v>74</v>
      </c>
      <c r="B4" s="226" t="s">
        <v>1</v>
      </c>
      <c r="C4" s="227"/>
      <c r="D4" s="227"/>
      <c r="E4" s="227"/>
      <c r="F4" s="227"/>
      <c r="G4" s="227"/>
      <c r="H4" s="228"/>
      <c r="I4" s="226" t="s">
        <v>2</v>
      </c>
      <c r="J4" s="227"/>
      <c r="K4" s="227"/>
      <c r="L4" s="227"/>
      <c r="M4" s="227"/>
      <c r="N4" s="227"/>
      <c r="O4" s="228"/>
      <c r="P4" s="226" t="s">
        <v>3</v>
      </c>
      <c r="Q4" s="227"/>
      <c r="R4" s="227"/>
      <c r="S4" s="227"/>
      <c r="T4" s="227"/>
      <c r="U4" s="227"/>
      <c r="V4" s="228"/>
      <c r="W4" s="229" t="s">
        <v>4</v>
      </c>
      <c r="X4" s="230"/>
      <c r="Y4" s="230"/>
      <c r="Z4" s="230"/>
      <c r="AA4" s="230"/>
      <c r="AB4" s="230"/>
      <c r="AC4" s="230"/>
      <c r="AD4" s="230"/>
      <c r="AE4" s="230"/>
      <c r="AF4" s="230"/>
      <c r="AG4" s="231"/>
      <c r="AH4" s="18"/>
    </row>
    <row r="5" spans="1:34" s="16" customFormat="1" ht="26.25" customHeight="1" x14ac:dyDescent="0.25">
      <c r="A5" s="222"/>
      <c r="B5" s="219" t="s">
        <v>5</v>
      </c>
      <c r="C5" s="219" t="s">
        <v>6</v>
      </c>
      <c r="D5" s="219" t="s">
        <v>7</v>
      </c>
      <c r="E5" s="219" t="s">
        <v>8</v>
      </c>
      <c r="F5" s="219" t="s">
        <v>9</v>
      </c>
      <c r="G5" s="219" t="s">
        <v>142</v>
      </c>
      <c r="H5" s="232" t="s">
        <v>10</v>
      </c>
      <c r="I5" s="219" t="s">
        <v>5</v>
      </c>
      <c r="J5" s="219" t="s">
        <v>6</v>
      </c>
      <c r="K5" s="219" t="s">
        <v>7</v>
      </c>
      <c r="L5" s="219" t="s">
        <v>8</v>
      </c>
      <c r="M5" s="219" t="s">
        <v>9</v>
      </c>
      <c r="N5" s="219" t="s">
        <v>142</v>
      </c>
      <c r="O5" s="232" t="s">
        <v>10</v>
      </c>
      <c r="P5" s="219" t="s">
        <v>5</v>
      </c>
      <c r="Q5" s="219" t="s">
        <v>6</v>
      </c>
      <c r="R5" s="219" t="s">
        <v>7</v>
      </c>
      <c r="S5" s="219" t="s">
        <v>8</v>
      </c>
      <c r="T5" s="219" t="s">
        <v>9</v>
      </c>
      <c r="U5" s="219" t="s">
        <v>142</v>
      </c>
      <c r="V5" s="232" t="s">
        <v>10</v>
      </c>
      <c r="W5" s="216" t="s">
        <v>216</v>
      </c>
      <c r="X5" s="217" t="s">
        <v>134</v>
      </c>
      <c r="Y5" s="217" t="s">
        <v>135</v>
      </c>
      <c r="Z5" s="218" t="s">
        <v>136</v>
      </c>
      <c r="AA5" s="218" t="s">
        <v>217</v>
      </c>
      <c r="AB5" s="220" t="s">
        <v>137</v>
      </c>
      <c r="AC5" s="220"/>
      <c r="AD5" s="220"/>
      <c r="AE5" s="220"/>
      <c r="AF5" s="220"/>
      <c r="AG5" s="220"/>
      <c r="AH5" s="18"/>
    </row>
    <row r="6" spans="1:34" s="16" customFormat="1" ht="85.5" customHeight="1" x14ac:dyDescent="0.25">
      <c r="A6" s="222"/>
      <c r="B6" s="219"/>
      <c r="C6" s="219"/>
      <c r="D6" s="219"/>
      <c r="E6" s="219"/>
      <c r="F6" s="219"/>
      <c r="G6" s="219"/>
      <c r="H6" s="232"/>
      <c r="I6" s="219"/>
      <c r="J6" s="219"/>
      <c r="K6" s="219"/>
      <c r="L6" s="219"/>
      <c r="M6" s="219"/>
      <c r="N6" s="219"/>
      <c r="O6" s="232"/>
      <c r="P6" s="219"/>
      <c r="Q6" s="219"/>
      <c r="R6" s="219"/>
      <c r="S6" s="219"/>
      <c r="T6" s="219"/>
      <c r="U6" s="219"/>
      <c r="V6" s="232"/>
      <c r="W6" s="216"/>
      <c r="X6" s="217"/>
      <c r="Y6" s="217"/>
      <c r="Z6" s="218"/>
      <c r="AA6" s="218"/>
      <c r="AB6" s="19" t="s">
        <v>90</v>
      </c>
      <c r="AC6" s="20" t="s">
        <v>193</v>
      </c>
      <c r="AD6" s="20" t="s">
        <v>182</v>
      </c>
      <c r="AE6" s="19" t="s">
        <v>194</v>
      </c>
      <c r="AF6" s="19" t="s">
        <v>141</v>
      </c>
      <c r="AG6" s="19" t="s">
        <v>92</v>
      </c>
    </row>
    <row r="7" spans="1:34" s="16" customFormat="1" ht="25.5" customHeight="1" x14ac:dyDescent="0.25">
      <c r="A7" s="21" t="s">
        <v>11</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3"/>
      <c r="AD7" s="23"/>
      <c r="AE7" s="23"/>
      <c r="AF7" s="23"/>
      <c r="AG7" s="23"/>
    </row>
    <row r="8" spans="1:34" s="16" customFormat="1" ht="25.5" customHeight="1" x14ac:dyDescent="0.25">
      <c r="A8" s="21" t="s">
        <v>12</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3"/>
      <c r="AD8" s="23"/>
      <c r="AE8" s="23"/>
      <c r="AF8" s="23"/>
      <c r="AG8" s="23"/>
    </row>
    <row r="9" spans="1:34" ht="6" customHeight="1" x14ac:dyDescent="0.25">
      <c r="A9" s="24"/>
      <c r="B9" s="25"/>
      <c r="C9" s="25"/>
      <c r="D9" s="25"/>
      <c r="E9" s="25"/>
      <c r="F9" s="25"/>
      <c r="G9" s="25"/>
      <c r="H9" s="25"/>
      <c r="I9" s="25"/>
      <c r="J9" s="25"/>
      <c r="K9" s="25"/>
      <c r="L9" s="25"/>
      <c r="M9" s="25"/>
      <c r="N9" s="25"/>
      <c r="O9" s="25"/>
      <c r="P9" s="25"/>
      <c r="Q9" s="25"/>
      <c r="R9" s="25"/>
      <c r="S9" s="25"/>
      <c r="T9" s="25"/>
      <c r="U9" s="25"/>
      <c r="V9" s="25"/>
      <c r="W9" s="25"/>
      <c r="X9" s="25"/>
      <c r="Y9" s="25"/>
      <c r="Z9" s="25"/>
      <c r="AA9" s="25"/>
      <c r="AB9" s="25"/>
      <c r="AG9" s="26"/>
    </row>
    <row r="10" spans="1:34" ht="20.100000000000001" customHeight="1" x14ac:dyDescent="0.25">
      <c r="K10" s="29"/>
      <c r="L10" s="29"/>
      <c r="M10" s="29"/>
      <c r="N10" s="29"/>
      <c r="O10" s="29"/>
      <c r="P10" s="29"/>
      <c r="Q10" s="29"/>
      <c r="R10" s="235" t="s">
        <v>269</v>
      </c>
      <c r="S10" s="235"/>
      <c r="T10" s="235"/>
      <c r="U10" s="235"/>
      <c r="V10" s="235"/>
      <c r="W10" s="235"/>
      <c r="X10" s="235"/>
      <c r="Y10" s="235"/>
      <c r="Z10" s="235"/>
      <c r="AA10" s="235"/>
      <c r="AB10" s="235"/>
      <c r="AC10" s="235"/>
      <c r="AD10" s="235"/>
      <c r="AE10" s="235"/>
      <c r="AF10" s="235"/>
      <c r="AG10" s="30"/>
    </row>
    <row r="11" spans="1:34" s="31" customFormat="1" ht="17.25" customHeight="1" x14ac:dyDescent="0.25">
      <c r="B11" s="221" t="s">
        <v>13</v>
      </c>
      <c r="C11" s="221"/>
      <c r="D11" s="221"/>
      <c r="E11" s="221"/>
      <c r="F11" s="221"/>
      <c r="G11" s="221"/>
      <c r="H11" s="221"/>
      <c r="I11" s="221"/>
      <c r="J11" s="221"/>
      <c r="K11" s="221"/>
      <c r="L11" s="32"/>
      <c r="M11" s="32"/>
      <c r="N11" s="32"/>
      <c r="O11" s="32"/>
      <c r="P11" s="32"/>
      <c r="Q11" s="32"/>
      <c r="R11" s="236" t="s">
        <v>14</v>
      </c>
      <c r="S11" s="236"/>
      <c r="T11" s="236"/>
      <c r="U11" s="236"/>
      <c r="V11" s="236"/>
      <c r="W11" s="236"/>
      <c r="X11" s="236"/>
      <c r="Y11" s="236"/>
      <c r="Z11" s="236"/>
      <c r="AA11" s="236"/>
      <c r="AB11" s="236"/>
      <c r="AC11" s="236"/>
      <c r="AD11" s="236"/>
      <c r="AE11" s="236"/>
      <c r="AF11" s="236"/>
      <c r="AG11" s="33"/>
    </row>
    <row r="19" spans="1:33" x14ac:dyDescent="0.25">
      <c r="A19" s="233" t="s">
        <v>218</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row>
  </sheetData>
  <mergeCells count="40">
    <mergeCell ref="A19:AG19"/>
    <mergeCell ref="V5:V6"/>
    <mergeCell ref="AC1:AG1"/>
    <mergeCell ref="R10:AF10"/>
    <mergeCell ref="R11:AF11"/>
    <mergeCell ref="Q5:Q6"/>
    <mergeCell ref="R5:R6"/>
    <mergeCell ref="S5:S6"/>
    <mergeCell ref="T5:T6"/>
    <mergeCell ref="U5:U6"/>
    <mergeCell ref="L5:L6"/>
    <mergeCell ref="M5:M6"/>
    <mergeCell ref="N5:N6"/>
    <mergeCell ref="O5:O6"/>
    <mergeCell ref="P5:P6"/>
    <mergeCell ref="G5:G6"/>
    <mergeCell ref="AA5:AA6"/>
    <mergeCell ref="AB5:AG5"/>
    <mergeCell ref="B11:K11"/>
    <mergeCell ref="A4:A6"/>
    <mergeCell ref="A2:AG2"/>
    <mergeCell ref="A3:AG3"/>
    <mergeCell ref="B4:H4"/>
    <mergeCell ref="I4:O4"/>
    <mergeCell ref="P4:V4"/>
    <mergeCell ref="W4:AG4"/>
    <mergeCell ref="H5:H6"/>
    <mergeCell ref="I5:I6"/>
    <mergeCell ref="J5:J6"/>
    <mergeCell ref="K5:K6"/>
    <mergeCell ref="B5:B6"/>
    <mergeCell ref="C5:C6"/>
    <mergeCell ref="A1:H1"/>
    <mergeCell ref="W5:W6"/>
    <mergeCell ref="X5:X6"/>
    <mergeCell ref="Y5:Y6"/>
    <mergeCell ref="Z5:Z6"/>
    <mergeCell ref="D5:D6"/>
    <mergeCell ref="E5:E6"/>
    <mergeCell ref="F5:F6"/>
  </mergeCells>
  <pageMargins left="0.19685039370078741" right="0.11811023622047245" top="0.51181102362204722" bottom="0.51181102362204722" header="0.51181102362204722" footer="0.51181102362204722"/>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workbookViewId="0">
      <selection activeCell="V1" sqref="V1:Z1"/>
    </sheetView>
  </sheetViews>
  <sheetFormatPr defaultRowHeight="15" x14ac:dyDescent="0.25"/>
  <cols>
    <col min="1" max="1" width="5.85546875" style="107" customWidth="1"/>
    <col min="2" max="2" width="5.7109375" style="108" customWidth="1"/>
    <col min="3" max="14" width="4.7109375" style="107" customWidth="1"/>
    <col min="15" max="15" width="5.42578125" style="107" customWidth="1"/>
    <col min="16" max="21" width="4.7109375" style="107" customWidth="1"/>
    <col min="22" max="22" width="4.7109375" style="108" customWidth="1"/>
    <col min="23" max="26" width="4.7109375" style="107" customWidth="1"/>
    <col min="27" max="16384" width="9.140625" style="107"/>
  </cols>
  <sheetData>
    <row r="1" spans="1:26" x14ac:dyDescent="0.25">
      <c r="A1" s="405" t="s">
        <v>101</v>
      </c>
      <c r="B1" s="405"/>
      <c r="C1" s="405"/>
      <c r="D1" s="405"/>
      <c r="E1" s="405"/>
      <c r="F1" s="405"/>
      <c r="G1" s="405"/>
      <c r="V1" s="406"/>
      <c r="W1" s="406"/>
      <c r="X1" s="406"/>
      <c r="Y1" s="406"/>
      <c r="Z1" s="406"/>
    </row>
    <row r="2" spans="1:26" ht="33.75" customHeight="1" x14ac:dyDescent="0.25">
      <c r="A2" s="409" t="s">
        <v>582</v>
      </c>
      <c r="B2" s="410"/>
      <c r="C2" s="410"/>
      <c r="D2" s="410"/>
      <c r="E2" s="410"/>
      <c r="F2" s="410"/>
      <c r="G2" s="410"/>
      <c r="H2" s="410"/>
      <c r="I2" s="410"/>
      <c r="J2" s="410"/>
      <c r="K2" s="410"/>
      <c r="L2" s="410"/>
      <c r="M2" s="410"/>
      <c r="N2" s="410"/>
      <c r="O2" s="410"/>
      <c r="P2" s="410"/>
      <c r="Q2" s="410"/>
      <c r="R2" s="410"/>
      <c r="S2" s="410"/>
      <c r="T2" s="410"/>
      <c r="U2" s="410"/>
      <c r="V2" s="410"/>
      <c r="W2" s="410"/>
      <c r="X2" s="410"/>
      <c r="Y2" s="410"/>
      <c r="Z2" s="410"/>
    </row>
    <row r="3" spans="1:26" ht="10.5" customHeight="1" x14ac:dyDescent="0.25"/>
    <row r="4" spans="1:26" ht="24.75" customHeight="1" x14ac:dyDescent="0.25">
      <c r="A4" s="408" t="s">
        <v>102</v>
      </c>
      <c r="B4" s="408" t="s">
        <v>103</v>
      </c>
      <c r="C4" s="411" t="s">
        <v>104</v>
      </c>
      <c r="D4" s="412"/>
      <c r="E4" s="412"/>
      <c r="F4" s="412"/>
      <c r="G4" s="412"/>
      <c r="H4" s="412"/>
      <c r="I4" s="412"/>
      <c r="J4" s="412"/>
      <c r="K4" s="412"/>
      <c r="L4" s="412"/>
      <c r="M4" s="412"/>
      <c r="N4" s="412"/>
      <c r="O4" s="413" t="s">
        <v>105</v>
      </c>
      <c r="P4" s="413"/>
      <c r="Q4" s="413"/>
      <c r="R4" s="413"/>
      <c r="S4" s="413"/>
      <c r="T4" s="413"/>
      <c r="U4" s="413"/>
      <c r="V4" s="413"/>
      <c r="W4" s="413"/>
      <c r="X4" s="413"/>
      <c r="Y4" s="413"/>
      <c r="Z4" s="413"/>
    </row>
    <row r="5" spans="1:26" ht="36" customHeight="1" x14ac:dyDescent="0.25">
      <c r="A5" s="408"/>
      <c r="B5" s="408"/>
      <c r="C5" s="414" t="s">
        <v>106</v>
      </c>
      <c r="D5" s="415"/>
      <c r="E5" s="416"/>
      <c r="F5" s="414" t="s">
        <v>107</v>
      </c>
      <c r="G5" s="415"/>
      <c r="H5" s="415"/>
      <c r="I5" s="416"/>
      <c r="J5" s="417" t="s">
        <v>108</v>
      </c>
      <c r="K5" s="418"/>
      <c r="L5" s="418"/>
      <c r="M5" s="418"/>
      <c r="N5" s="418"/>
      <c r="O5" s="407" t="s">
        <v>109</v>
      </c>
      <c r="P5" s="408" t="s">
        <v>110</v>
      </c>
      <c r="Q5" s="408"/>
      <c r="R5" s="408"/>
      <c r="S5" s="408"/>
      <c r="T5" s="408" t="s">
        <v>106</v>
      </c>
      <c r="U5" s="408"/>
      <c r="V5" s="408" t="s">
        <v>108</v>
      </c>
      <c r="W5" s="408"/>
      <c r="X5" s="408"/>
      <c r="Y5" s="408"/>
      <c r="Z5" s="408"/>
    </row>
    <row r="6" spans="1:26" ht="33.75" x14ac:dyDescent="0.25">
      <c r="A6" s="408"/>
      <c r="B6" s="408"/>
      <c r="C6" s="109" t="s">
        <v>111</v>
      </c>
      <c r="D6" s="109" t="s">
        <v>67</v>
      </c>
      <c r="E6" s="109" t="s">
        <v>68</v>
      </c>
      <c r="F6" s="109" t="s">
        <v>112</v>
      </c>
      <c r="G6" s="109" t="s">
        <v>111</v>
      </c>
      <c r="H6" s="109" t="s">
        <v>67</v>
      </c>
      <c r="I6" s="109" t="s">
        <v>68</v>
      </c>
      <c r="J6" s="109" t="s">
        <v>113</v>
      </c>
      <c r="K6" s="109" t="s">
        <v>111</v>
      </c>
      <c r="L6" s="109" t="s">
        <v>67</v>
      </c>
      <c r="M6" s="109" t="s">
        <v>68</v>
      </c>
      <c r="N6" s="110" t="s">
        <v>69</v>
      </c>
      <c r="O6" s="407"/>
      <c r="P6" s="111" t="s">
        <v>111</v>
      </c>
      <c r="Q6" s="111" t="s">
        <v>67</v>
      </c>
      <c r="R6" s="111" t="s">
        <v>68</v>
      </c>
      <c r="S6" s="111" t="s">
        <v>69</v>
      </c>
      <c r="T6" s="109" t="s">
        <v>111</v>
      </c>
      <c r="U6" s="109" t="s">
        <v>67</v>
      </c>
      <c r="V6" s="109" t="s">
        <v>113</v>
      </c>
      <c r="W6" s="109" t="s">
        <v>111</v>
      </c>
      <c r="X6" s="109" t="s">
        <v>67</v>
      </c>
      <c r="Y6" s="109" t="s">
        <v>68</v>
      </c>
      <c r="Z6" s="109" t="s">
        <v>69</v>
      </c>
    </row>
    <row r="7" spans="1:26" ht="21.95" customHeight="1" x14ac:dyDescent="0.25">
      <c r="A7" s="112"/>
      <c r="B7" s="112"/>
      <c r="C7" s="113"/>
      <c r="D7" s="113"/>
      <c r="E7" s="113"/>
      <c r="F7" s="112"/>
      <c r="G7" s="112"/>
      <c r="H7" s="112"/>
      <c r="I7" s="112"/>
      <c r="J7" s="112"/>
      <c r="K7" s="112"/>
      <c r="L7" s="112"/>
      <c r="M7" s="112"/>
      <c r="N7" s="112"/>
      <c r="O7" s="112"/>
      <c r="P7" s="112"/>
      <c r="Q7" s="112"/>
      <c r="R7" s="112"/>
      <c r="S7" s="112"/>
      <c r="T7" s="113"/>
      <c r="U7" s="113"/>
      <c r="V7" s="112"/>
      <c r="W7" s="112"/>
      <c r="X7" s="112"/>
      <c r="Y7" s="112"/>
      <c r="Z7" s="112"/>
    </row>
    <row r="44" ht="15" customHeight="1" x14ac:dyDescent="0.25"/>
  </sheetData>
  <mergeCells count="14">
    <mergeCell ref="A1:G1"/>
    <mergeCell ref="V1:Z1"/>
    <mergeCell ref="O5:O6"/>
    <mergeCell ref="P5:S5"/>
    <mergeCell ref="T5:U5"/>
    <mergeCell ref="V5:Z5"/>
    <mergeCell ref="A2:Z2"/>
    <mergeCell ref="A4:A6"/>
    <mergeCell ref="B4:B6"/>
    <mergeCell ref="C4:N4"/>
    <mergeCell ref="O4:Z4"/>
    <mergeCell ref="C5:E5"/>
    <mergeCell ref="F5:I5"/>
    <mergeCell ref="J5:N5"/>
  </mergeCells>
  <printOptions horizontalCentered="1"/>
  <pageMargins left="0.51181102362204722" right="0.31496062992125984" top="0.74803149606299213"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L1" sqref="L1:N1"/>
    </sheetView>
  </sheetViews>
  <sheetFormatPr defaultRowHeight="15" x14ac:dyDescent="0.25"/>
  <cols>
    <col min="1" max="1" width="5.140625" style="103" customWidth="1"/>
    <col min="2" max="3" width="8.5703125" style="103" customWidth="1"/>
    <col min="4" max="4" width="9.140625" style="103"/>
    <col min="5" max="8" width="9.42578125" style="103" customWidth="1"/>
    <col min="9" max="14" width="8.5703125" style="103" customWidth="1"/>
    <col min="15" max="16384" width="9.140625" style="103"/>
  </cols>
  <sheetData>
    <row r="1" spans="1:14" ht="18" customHeight="1" x14ac:dyDescent="0.25">
      <c r="A1" s="396" t="s">
        <v>100</v>
      </c>
      <c r="B1" s="396"/>
      <c r="C1" s="396"/>
      <c r="D1" s="396"/>
      <c r="K1" s="114"/>
      <c r="L1" s="404"/>
      <c r="M1" s="404"/>
      <c r="N1" s="404"/>
    </row>
    <row r="2" spans="1:14" ht="48" customHeight="1" x14ac:dyDescent="0.25">
      <c r="A2" s="395" t="s">
        <v>583</v>
      </c>
      <c r="B2" s="395"/>
      <c r="C2" s="395"/>
      <c r="D2" s="395"/>
      <c r="E2" s="395"/>
      <c r="F2" s="395"/>
      <c r="G2" s="395"/>
      <c r="H2" s="395"/>
      <c r="I2" s="395"/>
      <c r="J2" s="395"/>
      <c r="K2" s="395"/>
      <c r="L2" s="395"/>
      <c r="M2" s="395"/>
      <c r="N2" s="395"/>
    </row>
    <row r="3" spans="1:14" ht="17.25" customHeight="1" x14ac:dyDescent="0.25">
      <c r="A3" s="398" t="s">
        <v>212</v>
      </c>
      <c r="B3" s="395"/>
      <c r="C3" s="395"/>
      <c r="D3" s="395"/>
      <c r="E3" s="395"/>
      <c r="F3" s="395"/>
      <c r="G3" s="395"/>
      <c r="H3" s="395"/>
      <c r="I3" s="395"/>
      <c r="J3" s="395"/>
      <c r="K3" s="395"/>
      <c r="L3" s="395"/>
      <c r="M3" s="395"/>
      <c r="N3" s="395"/>
    </row>
    <row r="4" spans="1:14" ht="5.25" customHeight="1" x14ac:dyDescent="0.25"/>
    <row r="5" spans="1:14" ht="30" customHeight="1" x14ac:dyDescent="0.25">
      <c r="A5" s="422" t="s">
        <v>124</v>
      </c>
      <c r="B5" s="423" t="s">
        <v>158</v>
      </c>
      <c r="C5" s="423"/>
      <c r="D5" s="423"/>
      <c r="E5" s="423"/>
      <c r="F5" s="423"/>
      <c r="G5" s="397" t="s">
        <v>255</v>
      </c>
      <c r="H5" s="397"/>
      <c r="I5" s="397"/>
      <c r="J5" s="397"/>
      <c r="K5" s="397"/>
      <c r="L5" s="397"/>
      <c r="M5" s="397"/>
      <c r="N5" s="397"/>
    </row>
    <row r="6" spans="1:14" ht="25.5" customHeight="1" x14ac:dyDescent="0.25">
      <c r="A6" s="422"/>
      <c r="B6" s="424" t="s">
        <v>125</v>
      </c>
      <c r="C6" s="424" t="s">
        <v>126</v>
      </c>
      <c r="D6" s="422" t="s">
        <v>31</v>
      </c>
      <c r="E6" s="423"/>
      <c r="F6" s="423"/>
      <c r="G6" s="397"/>
      <c r="H6" s="397"/>
      <c r="I6" s="397"/>
      <c r="J6" s="397"/>
      <c r="K6" s="397"/>
      <c r="L6" s="397"/>
      <c r="M6" s="397"/>
      <c r="N6" s="397"/>
    </row>
    <row r="7" spans="1:14" ht="25.5" customHeight="1" x14ac:dyDescent="0.25">
      <c r="A7" s="422"/>
      <c r="B7" s="424"/>
      <c r="C7" s="424"/>
      <c r="D7" s="425" t="s">
        <v>32</v>
      </c>
      <c r="E7" s="427" t="s">
        <v>127</v>
      </c>
      <c r="F7" s="427" t="s">
        <v>128</v>
      </c>
      <c r="G7" s="399" t="s">
        <v>59</v>
      </c>
      <c r="H7" s="399" t="s">
        <v>155</v>
      </c>
      <c r="I7" s="419" t="s">
        <v>154</v>
      </c>
      <c r="J7" s="420"/>
      <c r="K7" s="420"/>
      <c r="L7" s="420"/>
      <c r="M7" s="420"/>
      <c r="N7" s="421"/>
    </row>
    <row r="8" spans="1:14" ht="48.75" customHeight="1" x14ac:dyDescent="0.25">
      <c r="A8" s="422"/>
      <c r="B8" s="424"/>
      <c r="C8" s="424"/>
      <c r="D8" s="426"/>
      <c r="E8" s="428"/>
      <c r="F8" s="428"/>
      <c r="G8" s="400"/>
      <c r="H8" s="400"/>
      <c r="I8" s="115" t="s">
        <v>129</v>
      </c>
      <c r="J8" s="115" t="s">
        <v>82</v>
      </c>
      <c r="K8" s="115" t="s">
        <v>130</v>
      </c>
      <c r="L8" s="115" t="s">
        <v>131</v>
      </c>
      <c r="M8" s="115" t="s">
        <v>132</v>
      </c>
      <c r="N8" s="116" t="s">
        <v>42</v>
      </c>
    </row>
    <row r="9" spans="1:14" ht="26.25" customHeight="1" x14ac:dyDescent="0.25">
      <c r="A9" s="117" t="s">
        <v>11</v>
      </c>
      <c r="B9" s="118"/>
      <c r="C9" s="118"/>
      <c r="D9" s="118"/>
      <c r="E9" s="118"/>
      <c r="F9" s="118"/>
      <c r="G9" s="118"/>
      <c r="H9" s="118"/>
      <c r="I9" s="118"/>
      <c r="J9" s="118"/>
      <c r="K9" s="118"/>
      <c r="L9" s="118"/>
      <c r="M9" s="118"/>
      <c r="N9" s="106"/>
    </row>
    <row r="10" spans="1:14" ht="26.25" customHeight="1" x14ac:dyDescent="0.25">
      <c r="A10" s="117" t="s">
        <v>12</v>
      </c>
      <c r="B10" s="118"/>
      <c r="C10" s="118"/>
      <c r="D10" s="118"/>
      <c r="E10" s="118"/>
      <c r="F10" s="118"/>
      <c r="G10" s="118"/>
      <c r="H10" s="118"/>
      <c r="I10" s="118"/>
      <c r="J10" s="118"/>
      <c r="K10" s="118"/>
      <c r="L10" s="118"/>
      <c r="M10" s="118"/>
      <c r="N10" s="106"/>
    </row>
    <row r="11" spans="1:14" ht="12.75" customHeight="1" x14ac:dyDescent="0.25"/>
    <row r="12" spans="1:14" x14ac:dyDescent="0.25">
      <c r="G12" s="119"/>
      <c r="I12" s="394" t="s">
        <v>144</v>
      </c>
      <c r="J12" s="394"/>
      <c r="K12" s="394"/>
      <c r="L12" s="394"/>
      <c r="M12" s="394"/>
      <c r="N12" s="394"/>
    </row>
    <row r="13" spans="1:14" x14ac:dyDescent="0.25">
      <c r="A13" s="393" t="s">
        <v>13</v>
      </c>
      <c r="B13" s="393"/>
      <c r="C13" s="393"/>
      <c r="D13" s="393"/>
      <c r="E13" s="393"/>
      <c r="G13" s="120"/>
      <c r="H13" s="120"/>
      <c r="I13" s="393" t="s">
        <v>14</v>
      </c>
      <c r="J13" s="393"/>
      <c r="K13" s="393"/>
      <c r="L13" s="393"/>
      <c r="M13" s="393"/>
      <c r="N13" s="393"/>
    </row>
  </sheetData>
  <mergeCells count="19">
    <mergeCell ref="A1:D1"/>
    <mergeCell ref="A2:N2"/>
    <mergeCell ref="A5:A8"/>
    <mergeCell ref="B5:F5"/>
    <mergeCell ref="G5:N6"/>
    <mergeCell ref="B6:B8"/>
    <mergeCell ref="C6:C8"/>
    <mergeCell ref="A3:N3"/>
    <mergeCell ref="L1:N1"/>
    <mergeCell ref="D7:D8"/>
    <mergeCell ref="E7:E8"/>
    <mergeCell ref="F7:F8"/>
    <mergeCell ref="D6:F6"/>
    <mergeCell ref="A13:E13"/>
    <mergeCell ref="I12:N12"/>
    <mergeCell ref="I13:N13"/>
    <mergeCell ref="G7:G8"/>
    <mergeCell ref="H7:H8"/>
    <mergeCell ref="I7:N7"/>
  </mergeCells>
  <printOptions horizontalCentered="1"/>
  <pageMargins left="0.51181102362204722" right="0.31496062992125984" top="0.55118110236220474" bottom="0.35433070866141736" header="0.11811023622047245" footer="0.31496062992125984"/>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X29" sqref="X29"/>
    </sheetView>
  </sheetViews>
  <sheetFormatPr defaultRowHeight="15" x14ac:dyDescent="0.25"/>
  <cols>
    <col min="1" max="1" width="5.28515625" style="103" customWidth="1"/>
    <col min="2" max="2" width="9.42578125" style="103" customWidth="1"/>
    <col min="3" max="3" width="9.7109375" style="103" customWidth="1"/>
    <col min="4" max="7" width="6.85546875" style="103" customWidth="1"/>
    <col min="8" max="14" width="5.42578125" style="103" customWidth="1"/>
    <col min="15" max="15" width="6.140625" style="103" customWidth="1"/>
    <col min="16" max="20" width="5.42578125" style="103" customWidth="1"/>
    <col min="21" max="16384" width="9.140625" style="103"/>
  </cols>
  <sheetData>
    <row r="1" spans="1:20" s="121" customFormat="1" ht="18" customHeight="1" x14ac:dyDescent="0.25">
      <c r="A1" s="396" t="s">
        <v>100</v>
      </c>
      <c r="B1" s="396"/>
      <c r="C1" s="396"/>
      <c r="D1" s="396"/>
      <c r="E1" s="396"/>
      <c r="F1" s="396"/>
      <c r="G1" s="396"/>
      <c r="H1" s="396"/>
      <c r="Q1" s="404"/>
      <c r="R1" s="404"/>
      <c r="S1" s="404"/>
      <c r="T1" s="404"/>
    </row>
    <row r="2" spans="1:20" ht="35.25" customHeight="1" x14ac:dyDescent="0.25">
      <c r="A2" s="395" t="s">
        <v>584</v>
      </c>
      <c r="B2" s="429"/>
      <c r="C2" s="429"/>
      <c r="D2" s="429"/>
      <c r="E2" s="429"/>
      <c r="F2" s="429"/>
      <c r="G2" s="429"/>
      <c r="H2" s="429"/>
      <c r="I2" s="429"/>
      <c r="J2" s="429"/>
      <c r="K2" s="429"/>
      <c r="L2" s="429"/>
      <c r="M2" s="429"/>
      <c r="N2" s="429"/>
      <c r="O2" s="429"/>
      <c r="P2" s="429"/>
      <c r="Q2" s="429"/>
      <c r="R2" s="429"/>
      <c r="S2" s="429"/>
      <c r="T2" s="429"/>
    </row>
    <row r="3" spans="1:20" ht="9.75" customHeight="1" x14ac:dyDescent="0.25"/>
    <row r="4" spans="1:20" ht="38.25" customHeight="1" x14ac:dyDescent="0.25">
      <c r="A4" s="399" t="s">
        <v>124</v>
      </c>
      <c r="B4" s="399" t="s">
        <v>143</v>
      </c>
      <c r="C4" s="399" t="s">
        <v>256</v>
      </c>
      <c r="D4" s="431" t="s">
        <v>156</v>
      </c>
      <c r="E4" s="432"/>
      <c r="F4" s="432"/>
      <c r="G4" s="433"/>
      <c r="H4" s="397" t="s">
        <v>257</v>
      </c>
      <c r="I4" s="423"/>
      <c r="J4" s="423"/>
      <c r="K4" s="423"/>
      <c r="L4" s="423"/>
      <c r="M4" s="423"/>
      <c r="N4" s="423"/>
      <c r="O4" s="423"/>
      <c r="P4" s="423"/>
      <c r="Q4" s="423"/>
      <c r="R4" s="423"/>
      <c r="S4" s="423"/>
      <c r="T4" s="423"/>
    </row>
    <row r="5" spans="1:20" ht="20.25" customHeight="1" x14ac:dyDescent="0.25">
      <c r="A5" s="430"/>
      <c r="B5" s="430"/>
      <c r="C5" s="430"/>
      <c r="D5" s="434" t="s">
        <v>258</v>
      </c>
      <c r="E5" s="434" t="s">
        <v>259</v>
      </c>
      <c r="F5" s="434" t="s">
        <v>260</v>
      </c>
      <c r="G5" s="436" t="s">
        <v>261</v>
      </c>
      <c r="H5" s="436" t="s">
        <v>146</v>
      </c>
      <c r="I5" s="436" t="s">
        <v>133</v>
      </c>
      <c r="J5" s="436" t="s">
        <v>134</v>
      </c>
      <c r="K5" s="436" t="s">
        <v>135</v>
      </c>
      <c r="L5" s="436" t="s">
        <v>136</v>
      </c>
      <c r="M5" s="436" t="s">
        <v>145</v>
      </c>
      <c r="N5" s="438" t="s">
        <v>48</v>
      </c>
      <c r="O5" s="438"/>
      <c r="P5" s="422" t="s">
        <v>137</v>
      </c>
      <c r="Q5" s="422"/>
      <c r="R5" s="422"/>
      <c r="S5" s="422"/>
      <c r="T5" s="422"/>
    </row>
    <row r="6" spans="1:20" ht="48.75" customHeight="1" x14ac:dyDescent="0.25">
      <c r="A6" s="400"/>
      <c r="B6" s="400"/>
      <c r="C6" s="400"/>
      <c r="D6" s="434"/>
      <c r="E6" s="434"/>
      <c r="F6" s="434"/>
      <c r="G6" s="437"/>
      <c r="H6" s="437"/>
      <c r="I6" s="437"/>
      <c r="J6" s="437"/>
      <c r="K6" s="437"/>
      <c r="L6" s="437"/>
      <c r="M6" s="437"/>
      <c r="N6" s="105" t="s">
        <v>51</v>
      </c>
      <c r="O6" s="105" t="s">
        <v>50</v>
      </c>
      <c r="P6" s="122" t="s">
        <v>138</v>
      </c>
      <c r="Q6" s="122" t="s">
        <v>139</v>
      </c>
      <c r="R6" s="122" t="s">
        <v>140</v>
      </c>
      <c r="S6" s="122" t="s">
        <v>141</v>
      </c>
      <c r="T6" s="122" t="s">
        <v>92</v>
      </c>
    </row>
    <row r="7" spans="1:20" ht="24.75" customHeight="1" x14ac:dyDescent="0.25">
      <c r="A7" s="117" t="s">
        <v>11</v>
      </c>
      <c r="B7" s="106"/>
      <c r="C7" s="106"/>
      <c r="D7" s="106"/>
      <c r="E7" s="106"/>
      <c r="F7" s="106"/>
      <c r="G7" s="106"/>
      <c r="H7" s="106"/>
      <c r="I7" s="106"/>
      <c r="J7" s="106"/>
      <c r="K7" s="106"/>
      <c r="L7" s="106"/>
      <c r="M7" s="106"/>
      <c r="N7" s="106"/>
      <c r="O7" s="106"/>
      <c r="P7" s="106"/>
      <c r="Q7" s="106"/>
      <c r="R7" s="106"/>
      <c r="S7" s="106"/>
      <c r="T7" s="106"/>
    </row>
    <row r="8" spans="1:20" ht="24.75" customHeight="1" x14ac:dyDescent="0.25">
      <c r="A8" s="117" t="s">
        <v>12</v>
      </c>
      <c r="B8" s="106"/>
      <c r="C8" s="106"/>
      <c r="D8" s="106"/>
      <c r="E8" s="106"/>
      <c r="F8" s="106"/>
      <c r="G8" s="106"/>
      <c r="H8" s="106"/>
      <c r="I8" s="106"/>
      <c r="J8" s="106"/>
      <c r="K8" s="106"/>
      <c r="L8" s="106"/>
      <c r="M8" s="106"/>
      <c r="N8" s="106"/>
      <c r="O8" s="106"/>
      <c r="P8" s="106"/>
      <c r="Q8" s="106"/>
      <c r="R8" s="106"/>
      <c r="S8" s="106"/>
      <c r="T8" s="106"/>
    </row>
    <row r="10" spans="1:20" x14ac:dyDescent="0.25">
      <c r="J10" s="439" t="s">
        <v>144</v>
      </c>
      <c r="K10" s="439"/>
      <c r="L10" s="439"/>
      <c r="M10" s="439"/>
      <c r="N10" s="439"/>
      <c r="O10" s="439"/>
      <c r="P10" s="439"/>
      <c r="Q10" s="439"/>
      <c r="R10" s="439"/>
      <c r="S10" s="439"/>
      <c r="T10" s="123"/>
    </row>
    <row r="11" spans="1:20" x14ac:dyDescent="0.25">
      <c r="B11" s="393" t="s">
        <v>13</v>
      </c>
      <c r="C11" s="393"/>
      <c r="D11" s="393"/>
      <c r="E11" s="393"/>
      <c r="F11" s="393"/>
      <c r="G11" s="393"/>
      <c r="H11" s="120"/>
      <c r="J11" s="429" t="s">
        <v>14</v>
      </c>
      <c r="K11" s="429"/>
      <c r="L11" s="429"/>
      <c r="M11" s="429"/>
      <c r="N11" s="429"/>
      <c r="O11" s="429"/>
      <c r="P11" s="429"/>
      <c r="Q11" s="429"/>
      <c r="R11" s="429"/>
      <c r="S11" s="429"/>
      <c r="T11" s="124"/>
    </row>
    <row r="12" spans="1:20" x14ac:dyDescent="0.25">
      <c r="B12" s="125"/>
      <c r="C12" s="125"/>
      <c r="D12" s="125"/>
      <c r="E12" s="125"/>
      <c r="F12" s="125"/>
      <c r="G12" s="125"/>
      <c r="H12" s="120"/>
      <c r="J12" s="126"/>
      <c r="K12" s="126"/>
      <c r="L12" s="126"/>
      <c r="M12" s="126"/>
      <c r="N12" s="126"/>
      <c r="O12" s="126"/>
      <c r="P12" s="126"/>
      <c r="Q12" s="126"/>
      <c r="R12" s="126"/>
      <c r="S12" s="126"/>
      <c r="T12" s="124"/>
    </row>
    <row r="13" spans="1:20" x14ac:dyDescent="0.25">
      <c r="B13" s="125"/>
      <c r="C13" s="125"/>
      <c r="D13" s="125"/>
      <c r="E13" s="125"/>
      <c r="F13" s="125"/>
      <c r="G13" s="125"/>
      <c r="H13" s="120"/>
      <c r="J13" s="126"/>
      <c r="K13" s="126"/>
      <c r="L13" s="126"/>
      <c r="M13" s="126"/>
      <c r="N13" s="126"/>
      <c r="O13" s="126"/>
      <c r="P13" s="126"/>
      <c r="Q13" s="126"/>
      <c r="R13" s="126"/>
      <c r="S13" s="126"/>
      <c r="T13" s="124"/>
    </row>
    <row r="14" spans="1:20" x14ac:dyDescent="0.25">
      <c r="B14" s="125"/>
      <c r="C14" s="125"/>
      <c r="D14" s="125"/>
      <c r="E14" s="125"/>
      <c r="F14" s="125"/>
      <c r="G14" s="125"/>
      <c r="H14" s="120"/>
      <c r="J14" s="126"/>
      <c r="K14" s="126"/>
      <c r="L14" s="126"/>
      <c r="M14" s="126"/>
      <c r="N14" s="126"/>
      <c r="O14" s="126"/>
      <c r="P14" s="126"/>
      <c r="Q14" s="126"/>
      <c r="R14" s="126"/>
      <c r="S14" s="126"/>
      <c r="T14" s="124"/>
    </row>
    <row r="15" spans="1:20" x14ac:dyDescent="0.25">
      <c r="B15" s="125"/>
      <c r="C15" s="125"/>
      <c r="D15" s="125"/>
      <c r="E15" s="125"/>
      <c r="F15" s="125"/>
      <c r="G15" s="125"/>
      <c r="H15" s="120"/>
      <c r="J15" s="126"/>
      <c r="K15" s="126"/>
      <c r="L15" s="126"/>
      <c r="M15" s="126"/>
      <c r="N15" s="126"/>
      <c r="O15" s="126"/>
      <c r="P15" s="126"/>
      <c r="Q15" s="126"/>
      <c r="R15" s="126"/>
      <c r="S15" s="126"/>
      <c r="T15" s="124"/>
    </row>
    <row r="16" spans="1:20" x14ac:dyDescent="0.25">
      <c r="B16" s="125"/>
      <c r="C16" s="125"/>
      <c r="D16" s="125"/>
      <c r="E16" s="125"/>
      <c r="F16" s="125"/>
      <c r="G16" s="125"/>
      <c r="H16" s="120"/>
      <c r="J16" s="126"/>
      <c r="K16" s="126"/>
      <c r="L16" s="126"/>
      <c r="M16" s="126"/>
      <c r="N16" s="126"/>
      <c r="O16" s="126"/>
      <c r="P16" s="126"/>
      <c r="Q16" s="126"/>
      <c r="R16" s="126"/>
      <c r="S16" s="126"/>
      <c r="T16" s="124"/>
    </row>
    <row r="17" spans="1:20" x14ac:dyDescent="0.25">
      <c r="B17" s="125"/>
      <c r="C17" s="125"/>
      <c r="D17" s="125"/>
      <c r="E17" s="125"/>
      <c r="F17" s="125"/>
      <c r="G17" s="125"/>
      <c r="H17" s="120"/>
      <c r="J17" s="126"/>
      <c r="K17" s="126"/>
      <c r="L17" s="126"/>
      <c r="M17" s="126"/>
      <c r="N17" s="126"/>
      <c r="O17" s="126"/>
      <c r="P17" s="126"/>
      <c r="Q17" s="126"/>
      <c r="R17" s="126"/>
      <c r="S17" s="126"/>
      <c r="T17" s="124"/>
    </row>
    <row r="21" spans="1:20" x14ac:dyDescent="0.25">
      <c r="A21" s="435" t="s">
        <v>262</v>
      </c>
      <c r="B21" s="435"/>
      <c r="C21" s="435"/>
      <c r="D21" s="435"/>
      <c r="E21" s="435"/>
      <c r="F21" s="435"/>
      <c r="G21" s="435"/>
      <c r="H21" s="435"/>
      <c r="I21" s="435"/>
      <c r="J21" s="435"/>
      <c r="K21" s="435"/>
      <c r="L21" s="435"/>
      <c r="M21" s="435"/>
      <c r="N21" s="435"/>
      <c r="O21" s="435"/>
      <c r="P21" s="435"/>
      <c r="Q21" s="435"/>
      <c r="R21" s="435"/>
      <c r="S21" s="435"/>
      <c r="T21" s="435"/>
    </row>
  </sheetData>
  <mergeCells count="24">
    <mergeCell ref="A21:T21"/>
    <mergeCell ref="M5:M6"/>
    <mergeCell ref="L5:L6"/>
    <mergeCell ref="N5:O5"/>
    <mergeCell ref="P5:T5"/>
    <mergeCell ref="F5:F6"/>
    <mergeCell ref="G5:G6"/>
    <mergeCell ref="H5:H6"/>
    <mergeCell ref="I5:I6"/>
    <mergeCell ref="J5:J6"/>
    <mergeCell ref="K5:K6"/>
    <mergeCell ref="J10:S10"/>
    <mergeCell ref="J11:S11"/>
    <mergeCell ref="B11:G11"/>
    <mergeCell ref="A1:H1"/>
    <mergeCell ref="Q1:T1"/>
    <mergeCell ref="A2:T2"/>
    <mergeCell ref="A4:A6"/>
    <mergeCell ref="B4:B6"/>
    <mergeCell ref="C4:C6"/>
    <mergeCell ref="D4:G4"/>
    <mergeCell ref="H4:T4"/>
    <mergeCell ref="D5:D6"/>
    <mergeCell ref="E5:E6"/>
  </mergeCells>
  <printOptions horizontalCentered="1"/>
  <pageMargins left="0.51181102362204722" right="0.31496062992125984" top="0.55118110236220474" bottom="0.55118110236220474" header="0.31496062992125984" footer="0.11811023622047245"/>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workbookViewId="0">
      <selection activeCell="H18" sqref="H18"/>
    </sheetView>
  </sheetViews>
  <sheetFormatPr defaultRowHeight="15" x14ac:dyDescent="0.25"/>
  <cols>
    <col min="1" max="1" width="3.42578125" style="128" bestFit="1" customWidth="1"/>
    <col min="2" max="2" width="24.85546875" style="155" customWidth="1"/>
    <col min="3" max="3" width="4.42578125" style="127" customWidth="1"/>
    <col min="4" max="4" width="5.7109375" style="127" customWidth="1"/>
    <col min="5" max="5" width="4.7109375" style="127" customWidth="1"/>
    <col min="6" max="6" width="5.28515625" style="127" customWidth="1"/>
    <col min="7" max="7" width="4.7109375" style="127" customWidth="1"/>
    <col min="8" max="8" width="5.28515625" style="127" customWidth="1"/>
    <col min="9" max="9" width="4.7109375" style="127" customWidth="1"/>
    <col min="10" max="13" width="4.7109375" style="128" customWidth="1"/>
    <col min="14" max="14" width="5.28515625" style="128" customWidth="1"/>
    <col min="15" max="15" width="4.7109375" style="128" customWidth="1"/>
    <col min="16" max="16" width="5.28515625" style="128" customWidth="1"/>
    <col min="17" max="17" width="4.7109375" style="128" customWidth="1"/>
    <col min="18" max="18" width="3.85546875" style="128" customWidth="1"/>
    <col min="19" max="22" width="4.28515625" style="128" customWidth="1"/>
    <col min="23" max="23" width="5.28515625" style="128" customWidth="1"/>
    <col min="24" max="24" width="4.28515625" style="128" customWidth="1"/>
    <col min="25" max="26" width="4.7109375" style="128" customWidth="1"/>
    <col min="27" max="256" width="9.140625" style="128"/>
    <col min="257" max="257" width="3.42578125" style="128" bestFit="1" customWidth="1"/>
    <col min="258" max="258" width="27.7109375" style="128" customWidth="1"/>
    <col min="259" max="259" width="4.42578125" style="128" customWidth="1"/>
    <col min="260" max="260" width="5.7109375" style="128" customWidth="1"/>
    <col min="261" max="261" width="4.7109375" style="128" customWidth="1"/>
    <col min="262" max="262" width="5.28515625" style="128" customWidth="1"/>
    <col min="263" max="263" width="4.7109375" style="128" customWidth="1"/>
    <col min="264" max="264" width="5.28515625" style="128" customWidth="1"/>
    <col min="265" max="269" width="4.7109375" style="128" customWidth="1"/>
    <col min="270" max="270" width="5.28515625" style="128" customWidth="1"/>
    <col min="271" max="271" width="4.7109375" style="128" customWidth="1"/>
    <col min="272" max="272" width="5.28515625" style="128" customWidth="1"/>
    <col min="273" max="273" width="4.7109375" style="128" customWidth="1"/>
    <col min="274" max="274" width="3.85546875" style="128" customWidth="1"/>
    <col min="275" max="278" width="4.28515625" style="128" customWidth="1"/>
    <col min="279" max="279" width="5.28515625" style="128" customWidth="1"/>
    <col min="280" max="280" width="4.28515625" style="128" customWidth="1"/>
    <col min="281" max="282" width="4.7109375" style="128" customWidth="1"/>
    <col min="283" max="512" width="9.140625" style="128"/>
    <col min="513" max="513" width="3.42578125" style="128" bestFit="1" customWidth="1"/>
    <col min="514" max="514" width="27.7109375" style="128" customWidth="1"/>
    <col min="515" max="515" width="4.42578125" style="128" customWidth="1"/>
    <col min="516" max="516" width="5.7109375" style="128" customWidth="1"/>
    <col min="517" max="517" width="4.7109375" style="128" customWidth="1"/>
    <col min="518" max="518" width="5.28515625" style="128" customWidth="1"/>
    <col min="519" max="519" width="4.7109375" style="128" customWidth="1"/>
    <col min="520" max="520" width="5.28515625" style="128" customWidth="1"/>
    <col min="521" max="525" width="4.7109375" style="128" customWidth="1"/>
    <col min="526" max="526" width="5.28515625" style="128" customWidth="1"/>
    <col min="527" max="527" width="4.7109375" style="128" customWidth="1"/>
    <col min="528" max="528" width="5.28515625" style="128" customWidth="1"/>
    <col min="529" max="529" width="4.7109375" style="128" customWidth="1"/>
    <col min="530" max="530" width="3.85546875" style="128" customWidth="1"/>
    <col min="531" max="534" width="4.28515625" style="128" customWidth="1"/>
    <col min="535" max="535" width="5.28515625" style="128" customWidth="1"/>
    <col min="536" max="536" width="4.28515625" style="128" customWidth="1"/>
    <col min="537" max="538" width="4.7109375" style="128" customWidth="1"/>
    <col min="539" max="768" width="9.140625" style="128"/>
    <col min="769" max="769" width="3.42578125" style="128" bestFit="1" customWidth="1"/>
    <col min="770" max="770" width="27.7109375" style="128" customWidth="1"/>
    <col min="771" max="771" width="4.42578125" style="128" customWidth="1"/>
    <col min="772" max="772" width="5.7109375" style="128" customWidth="1"/>
    <col min="773" max="773" width="4.7109375" style="128" customWidth="1"/>
    <col min="774" max="774" width="5.28515625" style="128" customWidth="1"/>
    <col min="775" max="775" width="4.7109375" style="128" customWidth="1"/>
    <col min="776" max="776" width="5.28515625" style="128" customWidth="1"/>
    <col min="777" max="781" width="4.7109375" style="128" customWidth="1"/>
    <col min="782" max="782" width="5.28515625" style="128" customWidth="1"/>
    <col min="783" max="783" width="4.7109375" style="128" customWidth="1"/>
    <col min="784" max="784" width="5.28515625" style="128" customWidth="1"/>
    <col min="785" max="785" width="4.7109375" style="128" customWidth="1"/>
    <col min="786" max="786" width="3.85546875" style="128" customWidth="1"/>
    <col min="787" max="790" width="4.28515625" style="128" customWidth="1"/>
    <col min="791" max="791" width="5.28515625" style="128" customWidth="1"/>
    <col min="792" max="792" width="4.28515625" style="128" customWidth="1"/>
    <col min="793" max="794" width="4.7109375" style="128" customWidth="1"/>
    <col min="795" max="1024" width="9.140625" style="128"/>
    <col min="1025" max="1025" width="3.42578125" style="128" bestFit="1" customWidth="1"/>
    <col min="1026" max="1026" width="27.7109375" style="128" customWidth="1"/>
    <col min="1027" max="1027" width="4.42578125" style="128" customWidth="1"/>
    <col min="1028" max="1028" width="5.7109375" style="128" customWidth="1"/>
    <col min="1029" max="1029" width="4.7109375" style="128" customWidth="1"/>
    <col min="1030" max="1030" width="5.28515625" style="128" customWidth="1"/>
    <col min="1031" max="1031" width="4.7109375" style="128" customWidth="1"/>
    <col min="1032" max="1032" width="5.28515625" style="128" customWidth="1"/>
    <col min="1033" max="1037" width="4.7109375" style="128" customWidth="1"/>
    <col min="1038" max="1038" width="5.28515625" style="128" customWidth="1"/>
    <col min="1039" max="1039" width="4.7109375" style="128" customWidth="1"/>
    <col min="1040" max="1040" width="5.28515625" style="128" customWidth="1"/>
    <col min="1041" max="1041" width="4.7109375" style="128" customWidth="1"/>
    <col min="1042" max="1042" width="3.85546875" style="128" customWidth="1"/>
    <col min="1043" max="1046" width="4.28515625" style="128" customWidth="1"/>
    <col min="1047" max="1047" width="5.28515625" style="128" customWidth="1"/>
    <col min="1048" max="1048" width="4.28515625" style="128" customWidth="1"/>
    <col min="1049" max="1050" width="4.7109375" style="128" customWidth="1"/>
    <col min="1051" max="1280" width="9.140625" style="128"/>
    <col min="1281" max="1281" width="3.42578125" style="128" bestFit="1" customWidth="1"/>
    <col min="1282" max="1282" width="27.7109375" style="128" customWidth="1"/>
    <col min="1283" max="1283" width="4.42578125" style="128" customWidth="1"/>
    <col min="1284" max="1284" width="5.7109375" style="128" customWidth="1"/>
    <col min="1285" max="1285" width="4.7109375" style="128" customWidth="1"/>
    <col min="1286" max="1286" width="5.28515625" style="128" customWidth="1"/>
    <col min="1287" max="1287" width="4.7109375" style="128" customWidth="1"/>
    <col min="1288" max="1288" width="5.28515625" style="128" customWidth="1"/>
    <col min="1289" max="1293" width="4.7109375" style="128" customWidth="1"/>
    <col min="1294" max="1294" width="5.28515625" style="128" customWidth="1"/>
    <col min="1295" max="1295" width="4.7109375" style="128" customWidth="1"/>
    <col min="1296" max="1296" width="5.28515625" style="128" customWidth="1"/>
    <col min="1297" max="1297" width="4.7109375" style="128" customWidth="1"/>
    <col min="1298" max="1298" width="3.85546875" style="128" customWidth="1"/>
    <col min="1299" max="1302" width="4.28515625" style="128" customWidth="1"/>
    <col min="1303" max="1303" width="5.28515625" style="128" customWidth="1"/>
    <col min="1304" max="1304" width="4.28515625" style="128" customWidth="1"/>
    <col min="1305" max="1306" width="4.7109375" style="128" customWidth="1"/>
    <col min="1307" max="1536" width="9.140625" style="128"/>
    <col min="1537" max="1537" width="3.42578125" style="128" bestFit="1" customWidth="1"/>
    <col min="1538" max="1538" width="27.7109375" style="128" customWidth="1"/>
    <col min="1539" max="1539" width="4.42578125" style="128" customWidth="1"/>
    <col min="1540" max="1540" width="5.7109375" style="128" customWidth="1"/>
    <col min="1541" max="1541" width="4.7109375" style="128" customWidth="1"/>
    <col min="1542" max="1542" width="5.28515625" style="128" customWidth="1"/>
    <col min="1543" max="1543" width="4.7109375" style="128" customWidth="1"/>
    <col min="1544" max="1544" width="5.28515625" style="128" customWidth="1"/>
    <col min="1545" max="1549" width="4.7109375" style="128" customWidth="1"/>
    <col min="1550" max="1550" width="5.28515625" style="128" customWidth="1"/>
    <col min="1551" max="1551" width="4.7109375" style="128" customWidth="1"/>
    <col min="1552" max="1552" width="5.28515625" style="128" customWidth="1"/>
    <col min="1553" max="1553" width="4.7109375" style="128" customWidth="1"/>
    <col min="1554" max="1554" width="3.85546875" style="128" customWidth="1"/>
    <col min="1555" max="1558" width="4.28515625" style="128" customWidth="1"/>
    <col min="1559" max="1559" width="5.28515625" style="128" customWidth="1"/>
    <col min="1560" max="1560" width="4.28515625" style="128" customWidth="1"/>
    <col min="1561" max="1562" width="4.7109375" style="128" customWidth="1"/>
    <col min="1563" max="1792" width="9.140625" style="128"/>
    <col min="1793" max="1793" width="3.42578125" style="128" bestFit="1" customWidth="1"/>
    <col min="1794" max="1794" width="27.7109375" style="128" customWidth="1"/>
    <col min="1795" max="1795" width="4.42578125" style="128" customWidth="1"/>
    <col min="1796" max="1796" width="5.7109375" style="128" customWidth="1"/>
    <col min="1797" max="1797" width="4.7109375" style="128" customWidth="1"/>
    <col min="1798" max="1798" width="5.28515625" style="128" customWidth="1"/>
    <col min="1799" max="1799" width="4.7109375" style="128" customWidth="1"/>
    <col min="1800" max="1800" width="5.28515625" style="128" customWidth="1"/>
    <col min="1801" max="1805" width="4.7109375" style="128" customWidth="1"/>
    <col min="1806" max="1806" width="5.28515625" style="128" customWidth="1"/>
    <col min="1807" max="1807" width="4.7109375" style="128" customWidth="1"/>
    <col min="1808" max="1808" width="5.28515625" style="128" customWidth="1"/>
    <col min="1809" max="1809" width="4.7109375" style="128" customWidth="1"/>
    <col min="1810" max="1810" width="3.85546875" style="128" customWidth="1"/>
    <col min="1811" max="1814" width="4.28515625" style="128" customWidth="1"/>
    <col min="1815" max="1815" width="5.28515625" style="128" customWidth="1"/>
    <col min="1816" max="1816" width="4.28515625" style="128" customWidth="1"/>
    <col min="1817" max="1818" width="4.7109375" style="128" customWidth="1"/>
    <col min="1819" max="2048" width="9.140625" style="128"/>
    <col min="2049" max="2049" width="3.42578125" style="128" bestFit="1" customWidth="1"/>
    <col min="2050" max="2050" width="27.7109375" style="128" customWidth="1"/>
    <col min="2051" max="2051" width="4.42578125" style="128" customWidth="1"/>
    <col min="2052" max="2052" width="5.7109375" style="128" customWidth="1"/>
    <col min="2053" max="2053" width="4.7109375" style="128" customWidth="1"/>
    <col min="2054" max="2054" width="5.28515625" style="128" customWidth="1"/>
    <col min="2055" max="2055" width="4.7109375" style="128" customWidth="1"/>
    <col min="2056" max="2056" width="5.28515625" style="128" customWidth="1"/>
    <col min="2057" max="2061" width="4.7109375" style="128" customWidth="1"/>
    <col min="2062" max="2062" width="5.28515625" style="128" customWidth="1"/>
    <col min="2063" max="2063" width="4.7109375" style="128" customWidth="1"/>
    <col min="2064" max="2064" width="5.28515625" style="128" customWidth="1"/>
    <col min="2065" max="2065" width="4.7109375" style="128" customWidth="1"/>
    <col min="2066" max="2066" width="3.85546875" style="128" customWidth="1"/>
    <col min="2067" max="2070" width="4.28515625" style="128" customWidth="1"/>
    <col min="2071" max="2071" width="5.28515625" style="128" customWidth="1"/>
    <col min="2072" max="2072" width="4.28515625" style="128" customWidth="1"/>
    <col min="2073" max="2074" width="4.7109375" style="128" customWidth="1"/>
    <col min="2075" max="2304" width="9.140625" style="128"/>
    <col min="2305" max="2305" width="3.42578125" style="128" bestFit="1" customWidth="1"/>
    <col min="2306" max="2306" width="27.7109375" style="128" customWidth="1"/>
    <col min="2307" max="2307" width="4.42578125" style="128" customWidth="1"/>
    <col min="2308" max="2308" width="5.7109375" style="128" customWidth="1"/>
    <col min="2309" max="2309" width="4.7109375" style="128" customWidth="1"/>
    <col min="2310" max="2310" width="5.28515625" style="128" customWidth="1"/>
    <col min="2311" max="2311" width="4.7109375" style="128" customWidth="1"/>
    <col min="2312" max="2312" width="5.28515625" style="128" customWidth="1"/>
    <col min="2313" max="2317" width="4.7109375" style="128" customWidth="1"/>
    <col min="2318" max="2318" width="5.28515625" style="128" customWidth="1"/>
    <col min="2319" max="2319" width="4.7109375" style="128" customWidth="1"/>
    <col min="2320" max="2320" width="5.28515625" style="128" customWidth="1"/>
    <col min="2321" max="2321" width="4.7109375" style="128" customWidth="1"/>
    <col min="2322" max="2322" width="3.85546875" style="128" customWidth="1"/>
    <col min="2323" max="2326" width="4.28515625" style="128" customWidth="1"/>
    <col min="2327" max="2327" width="5.28515625" style="128" customWidth="1"/>
    <col min="2328" max="2328" width="4.28515625" style="128" customWidth="1"/>
    <col min="2329" max="2330" width="4.7109375" style="128" customWidth="1"/>
    <col min="2331" max="2560" width="9.140625" style="128"/>
    <col min="2561" max="2561" width="3.42578125" style="128" bestFit="1" customWidth="1"/>
    <col min="2562" max="2562" width="27.7109375" style="128" customWidth="1"/>
    <col min="2563" max="2563" width="4.42578125" style="128" customWidth="1"/>
    <col min="2564" max="2564" width="5.7109375" style="128" customWidth="1"/>
    <col min="2565" max="2565" width="4.7109375" style="128" customWidth="1"/>
    <col min="2566" max="2566" width="5.28515625" style="128" customWidth="1"/>
    <col min="2567" max="2567" width="4.7109375" style="128" customWidth="1"/>
    <col min="2568" max="2568" width="5.28515625" style="128" customWidth="1"/>
    <col min="2569" max="2573" width="4.7109375" style="128" customWidth="1"/>
    <col min="2574" max="2574" width="5.28515625" style="128" customWidth="1"/>
    <col min="2575" max="2575" width="4.7109375" style="128" customWidth="1"/>
    <col min="2576" max="2576" width="5.28515625" style="128" customWidth="1"/>
    <col min="2577" max="2577" width="4.7109375" style="128" customWidth="1"/>
    <col min="2578" max="2578" width="3.85546875" style="128" customWidth="1"/>
    <col min="2579" max="2582" width="4.28515625" style="128" customWidth="1"/>
    <col min="2583" max="2583" width="5.28515625" style="128" customWidth="1"/>
    <col min="2584" max="2584" width="4.28515625" style="128" customWidth="1"/>
    <col min="2585" max="2586" width="4.7109375" style="128" customWidth="1"/>
    <col min="2587" max="2816" width="9.140625" style="128"/>
    <col min="2817" max="2817" width="3.42578125" style="128" bestFit="1" customWidth="1"/>
    <col min="2818" max="2818" width="27.7109375" style="128" customWidth="1"/>
    <col min="2819" max="2819" width="4.42578125" style="128" customWidth="1"/>
    <col min="2820" max="2820" width="5.7109375" style="128" customWidth="1"/>
    <col min="2821" max="2821" width="4.7109375" style="128" customWidth="1"/>
    <col min="2822" max="2822" width="5.28515625" style="128" customWidth="1"/>
    <col min="2823" max="2823" width="4.7109375" style="128" customWidth="1"/>
    <col min="2824" max="2824" width="5.28515625" style="128" customWidth="1"/>
    <col min="2825" max="2829" width="4.7109375" style="128" customWidth="1"/>
    <col min="2830" max="2830" width="5.28515625" style="128" customWidth="1"/>
    <col min="2831" max="2831" width="4.7109375" style="128" customWidth="1"/>
    <col min="2832" max="2832" width="5.28515625" style="128" customWidth="1"/>
    <col min="2833" max="2833" width="4.7109375" style="128" customWidth="1"/>
    <col min="2834" max="2834" width="3.85546875" style="128" customWidth="1"/>
    <col min="2835" max="2838" width="4.28515625" style="128" customWidth="1"/>
    <col min="2839" max="2839" width="5.28515625" style="128" customWidth="1"/>
    <col min="2840" max="2840" width="4.28515625" style="128" customWidth="1"/>
    <col min="2841" max="2842" width="4.7109375" style="128" customWidth="1"/>
    <col min="2843" max="3072" width="9.140625" style="128"/>
    <col min="3073" max="3073" width="3.42578125" style="128" bestFit="1" customWidth="1"/>
    <col min="3074" max="3074" width="27.7109375" style="128" customWidth="1"/>
    <col min="3075" max="3075" width="4.42578125" style="128" customWidth="1"/>
    <col min="3076" max="3076" width="5.7109375" style="128" customWidth="1"/>
    <col min="3077" max="3077" width="4.7109375" style="128" customWidth="1"/>
    <col min="3078" max="3078" width="5.28515625" style="128" customWidth="1"/>
    <col min="3079" max="3079" width="4.7109375" style="128" customWidth="1"/>
    <col min="3080" max="3080" width="5.28515625" style="128" customWidth="1"/>
    <col min="3081" max="3085" width="4.7109375" style="128" customWidth="1"/>
    <col min="3086" max="3086" width="5.28515625" style="128" customWidth="1"/>
    <col min="3087" max="3087" width="4.7109375" style="128" customWidth="1"/>
    <col min="3088" max="3088" width="5.28515625" style="128" customWidth="1"/>
    <col min="3089" max="3089" width="4.7109375" style="128" customWidth="1"/>
    <col min="3090" max="3090" width="3.85546875" style="128" customWidth="1"/>
    <col min="3091" max="3094" width="4.28515625" style="128" customWidth="1"/>
    <col min="3095" max="3095" width="5.28515625" style="128" customWidth="1"/>
    <col min="3096" max="3096" width="4.28515625" style="128" customWidth="1"/>
    <col min="3097" max="3098" width="4.7109375" style="128" customWidth="1"/>
    <col min="3099" max="3328" width="9.140625" style="128"/>
    <col min="3329" max="3329" width="3.42578125" style="128" bestFit="1" customWidth="1"/>
    <col min="3330" max="3330" width="27.7109375" style="128" customWidth="1"/>
    <col min="3331" max="3331" width="4.42578125" style="128" customWidth="1"/>
    <col min="3332" max="3332" width="5.7109375" style="128" customWidth="1"/>
    <col min="3333" max="3333" width="4.7109375" style="128" customWidth="1"/>
    <col min="3334" max="3334" width="5.28515625" style="128" customWidth="1"/>
    <col min="3335" max="3335" width="4.7109375" style="128" customWidth="1"/>
    <col min="3336" max="3336" width="5.28515625" style="128" customWidth="1"/>
    <col min="3337" max="3341" width="4.7109375" style="128" customWidth="1"/>
    <col min="3342" max="3342" width="5.28515625" style="128" customWidth="1"/>
    <col min="3343" max="3343" width="4.7109375" style="128" customWidth="1"/>
    <col min="3344" max="3344" width="5.28515625" style="128" customWidth="1"/>
    <col min="3345" max="3345" width="4.7109375" style="128" customWidth="1"/>
    <col min="3346" max="3346" width="3.85546875" style="128" customWidth="1"/>
    <col min="3347" max="3350" width="4.28515625" style="128" customWidth="1"/>
    <col min="3351" max="3351" width="5.28515625" style="128" customWidth="1"/>
    <col min="3352" max="3352" width="4.28515625" style="128" customWidth="1"/>
    <col min="3353" max="3354" width="4.7109375" style="128" customWidth="1"/>
    <col min="3355" max="3584" width="9.140625" style="128"/>
    <col min="3585" max="3585" width="3.42578125" style="128" bestFit="1" customWidth="1"/>
    <col min="3586" max="3586" width="27.7109375" style="128" customWidth="1"/>
    <col min="3587" max="3587" width="4.42578125" style="128" customWidth="1"/>
    <col min="3588" max="3588" width="5.7109375" style="128" customWidth="1"/>
    <col min="3589" max="3589" width="4.7109375" style="128" customWidth="1"/>
    <col min="3590" max="3590" width="5.28515625" style="128" customWidth="1"/>
    <col min="3591" max="3591" width="4.7109375" style="128" customWidth="1"/>
    <col min="3592" max="3592" width="5.28515625" style="128" customWidth="1"/>
    <col min="3593" max="3597" width="4.7109375" style="128" customWidth="1"/>
    <col min="3598" max="3598" width="5.28515625" style="128" customWidth="1"/>
    <col min="3599" max="3599" width="4.7109375" style="128" customWidth="1"/>
    <col min="3600" max="3600" width="5.28515625" style="128" customWidth="1"/>
    <col min="3601" max="3601" width="4.7109375" style="128" customWidth="1"/>
    <col min="3602" max="3602" width="3.85546875" style="128" customWidth="1"/>
    <col min="3603" max="3606" width="4.28515625" style="128" customWidth="1"/>
    <col min="3607" max="3607" width="5.28515625" style="128" customWidth="1"/>
    <col min="3608" max="3608" width="4.28515625" style="128" customWidth="1"/>
    <col min="3609" max="3610" width="4.7109375" style="128" customWidth="1"/>
    <col min="3611" max="3840" width="9.140625" style="128"/>
    <col min="3841" max="3841" width="3.42578125" style="128" bestFit="1" customWidth="1"/>
    <col min="3842" max="3842" width="27.7109375" style="128" customWidth="1"/>
    <col min="3843" max="3843" width="4.42578125" style="128" customWidth="1"/>
    <col min="3844" max="3844" width="5.7109375" style="128" customWidth="1"/>
    <col min="3845" max="3845" width="4.7109375" style="128" customWidth="1"/>
    <col min="3846" max="3846" width="5.28515625" style="128" customWidth="1"/>
    <col min="3847" max="3847" width="4.7109375" style="128" customWidth="1"/>
    <col min="3848" max="3848" width="5.28515625" style="128" customWidth="1"/>
    <col min="3849" max="3853" width="4.7109375" style="128" customWidth="1"/>
    <col min="3854" max="3854" width="5.28515625" style="128" customWidth="1"/>
    <col min="3855" max="3855" width="4.7109375" style="128" customWidth="1"/>
    <col min="3856" max="3856" width="5.28515625" style="128" customWidth="1"/>
    <col min="3857" max="3857" width="4.7109375" style="128" customWidth="1"/>
    <col min="3858" max="3858" width="3.85546875" style="128" customWidth="1"/>
    <col min="3859" max="3862" width="4.28515625" style="128" customWidth="1"/>
    <col min="3863" max="3863" width="5.28515625" style="128" customWidth="1"/>
    <col min="3864" max="3864" width="4.28515625" style="128" customWidth="1"/>
    <col min="3865" max="3866" width="4.7109375" style="128" customWidth="1"/>
    <col min="3867" max="4096" width="9.140625" style="128"/>
    <col min="4097" max="4097" width="3.42578125" style="128" bestFit="1" customWidth="1"/>
    <col min="4098" max="4098" width="27.7109375" style="128" customWidth="1"/>
    <col min="4099" max="4099" width="4.42578125" style="128" customWidth="1"/>
    <col min="4100" max="4100" width="5.7109375" style="128" customWidth="1"/>
    <col min="4101" max="4101" width="4.7109375" style="128" customWidth="1"/>
    <col min="4102" max="4102" width="5.28515625" style="128" customWidth="1"/>
    <col min="4103" max="4103" width="4.7109375" style="128" customWidth="1"/>
    <col min="4104" max="4104" width="5.28515625" style="128" customWidth="1"/>
    <col min="4105" max="4109" width="4.7109375" style="128" customWidth="1"/>
    <col min="4110" max="4110" width="5.28515625" style="128" customWidth="1"/>
    <col min="4111" max="4111" width="4.7109375" style="128" customWidth="1"/>
    <col min="4112" max="4112" width="5.28515625" style="128" customWidth="1"/>
    <col min="4113" max="4113" width="4.7109375" style="128" customWidth="1"/>
    <col min="4114" max="4114" width="3.85546875" style="128" customWidth="1"/>
    <col min="4115" max="4118" width="4.28515625" style="128" customWidth="1"/>
    <col min="4119" max="4119" width="5.28515625" style="128" customWidth="1"/>
    <col min="4120" max="4120" width="4.28515625" style="128" customWidth="1"/>
    <col min="4121" max="4122" width="4.7109375" style="128" customWidth="1"/>
    <col min="4123" max="4352" width="9.140625" style="128"/>
    <col min="4353" max="4353" width="3.42578125" style="128" bestFit="1" customWidth="1"/>
    <col min="4354" max="4354" width="27.7109375" style="128" customWidth="1"/>
    <col min="4355" max="4355" width="4.42578125" style="128" customWidth="1"/>
    <col min="4356" max="4356" width="5.7109375" style="128" customWidth="1"/>
    <col min="4357" max="4357" width="4.7109375" style="128" customWidth="1"/>
    <col min="4358" max="4358" width="5.28515625" style="128" customWidth="1"/>
    <col min="4359" max="4359" width="4.7109375" style="128" customWidth="1"/>
    <col min="4360" max="4360" width="5.28515625" style="128" customWidth="1"/>
    <col min="4361" max="4365" width="4.7109375" style="128" customWidth="1"/>
    <col min="4366" max="4366" width="5.28515625" style="128" customWidth="1"/>
    <col min="4367" max="4367" width="4.7109375" style="128" customWidth="1"/>
    <col min="4368" max="4368" width="5.28515625" style="128" customWidth="1"/>
    <col min="4369" max="4369" width="4.7109375" style="128" customWidth="1"/>
    <col min="4370" max="4370" width="3.85546875" style="128" customWidth="1"/>
    <col min="4371" max="4374" width="4.28515625" style="128" customWidth="1"/>
    <col min="4375" max="4375" width="5.28515625" style="128" customWidth="1"/>
    <col min="4376" max="4376" width="4.28515625" style="128" customWidth="1"/>
    <col min="4377" max="4378" width="4.7109375" style="128" customWidth="1"/>
    <col min="4379" max="4608" width="9.140625" style="128"/>
    <col min="4609" max="4609" width="3.42578125" style="128" bestFit="1" customWidth="1"/>
    <col min="4610" max="4610" width="27.7109375" style="128" customWidth="1"/>
    <col min="4611" max="4611" width="4.42578125" style="128" customWidth="1"/>
    <col min="4612" max="4612" width="5.7109375" style="128" customWidth="1"/>
    <col min="4613" max="4613" width="4.7109375" style="128" customWidth="1"/>
    <col min="4614" max="4614" width="5.28515625" style="128" customWidth="1"/>
    <col min="4615" max="4615" width="4.7109375" style="128" customWidth="1"/>
    <col min="4616" max="4616" width="5.28515625" style="128" customWidth="1"/>
    <col min="4617" max="4621" width="4.7109375" style="128" customWidth="1"/>
    <col min="4622" max="4622" width="5.28515625" style="128" customWidth="1"/>
    <col min="4623" max="4623" width="4.7109375" style="128" customWidth="1"/>
    <col min="4624" max="4624" width="5.28515625" style="128" customWidth="1"/>
    <col min="4625" max="4625" width="4.7109375" style="128" customWidth="1"/>
    <col min="4626" max="4626" width="3.85546875" style="128" customWidth="1"/>
    <col min="4627" max="4630" width="4.28515625" style="128" customWidth="1"/>
    <col min="4631" max="4631" width="5.28515625" style="128" customWidth="1"/>
    <col min="4632" max="4632" width="4.28515625" style="128" customWidth="1"/>
    <col min="4633" max="4634" width="4.7109375" style="128" customWidth="1"/>
    <col min="4635" max="4864" width="9.140625" style="128"/>
    <col min="4865" max="4865" width="3.42578125" style="128" bestFit="1" customWidth="1"/>
    <col min="4866" max="4866" width="27.7109375" style="128" customWidth="1"/>
    <col min="4867" max="4867" width="4.42578125" style="128" customWidth="1"/>
    <col min="4868" max="4868" width="5.7109375" style="128" customWidth="1"/>
    <col min="4869" max="4869" width="4.7109375" style="128" customWidth="1"/>
    <col min="4870" max="4870" width="5.28515625" style="128" customWidth="1"/>
    <col min="4871" max="4871" width="4.7109375" style="128" customWidth="1"/>
    <col min="4872" max="4872" width="5.28515625" style="128" customWidth="1"/>
    <col min="4873" max="4877" width="4.7109375" style="128" customWidth="1"/>
    <col min="4878" max="4878" width="5.28515625" style="128" customWidth="1"/>
    <col min="4879" max="4879" width="4.7109375" style="128" customWidth="1"/>
    <col min="4880" max="4880" width="5.28515625" style="128" customWidth="1"/>
    <col min="4881" max="4881" width="4.7109375" style="128" customWidth="1"/>
    <col min="4882" max="4882" width="3.85546875" style="128" customWidth="1"/>
    <col min="4883" max="4886" width="4.28515625" style="128" customWidth="1"/>
    <col min="4887" max="4887" width="5.28515625" style="128" customWidth="1"/>
    <col min="4888" max="4888" width="4.28515625" style="128" customWidth="1"/>
    <col min="4889" max="4890" width="4.7109375" style="128" customWidth="1"/>
    <col min="4891" max="5120" width="9.140625" style="128"/>
    <col min="5121" max="5121" width="3.42578125" style="128" bestFit="1" customWidth="1"/>
    <col min="5122" max="5122" width="27.7109375" style="128" customWidth="1"/>
    <col min="5123" max="5123" width="4.42578125" style="128" customWidth="1"/>
    <col min="5124" max="5124" width="5.7109375" style="128" customWidth="1"/>
    <col min="5125" max="5125" width="4.7109375" style="128" customWidth="1"/>
    <col min="5126" max="5126" width="5.28515625" style="128" customWidth="1"/>
    <col min="5127" max="5127" width="4.7109375" style="128" customWidth="1"/>
    <col min="5128" max="5128" width="5.28515625" style="128" customWidth="1"/>
    <col min="5129" max="5133" width="4.7109375" style="128" customWidth="1"/>
    <col min="5134" max="5134" width="5.28515625" style="128" customWidth="1"/>
    <col min="5135" max="5135" width="4.7109375" style="128" customWidth="1"/>
    <col min="5136" max="5136" width="5.28515625" style="128" customWidth="1"/>
    <col min="5137" max="5137" width="4.7109375" style="128" customWidth="1"/>
    <col min="5138" max="5138" width="3.85546875" style="128" customWidth="1"/>
    <col min="5139" max="5142" width="4.28515625" style="128" customWidth="1"/>
    <col min="5143" max="5143" width="5.28515625" style="128" customWidth="1"/>
    <col min="5144" max="5144" width="4.28515625" style="128" customWidth="1"/>
    <col min="5145" max="5146" width="4.7109375" style="128" customWidth="1"/>
    <col min="5147" max="5376" width="9.140625" style="128"/>
    <col min="5377" max="5377" width="3.42578125" style="128" bestFit="1" customWidth="1"/>
    <col min="5378" max="5378" width="27.7109375" style="128" customWidth="1"/>
    <col min="5379" max="5379" width="4.42578125" style="128" customWidth="1"/>
    <col min="5380" max="5380" width="5.7109375" style="128" customWidth="1"/>
    <col min="5381" max="5381" width="4.7109375" style="128" customWidth="1"/>
    <col min="5382" max="5382" width="5.28515625" style="128" customWidth="1"/>
    <col min="5383" max="5383" width="4.7109375" style="128" customWidth="1"/>
    <col min="5384" max="5384" width="5.28515625" style="128" customWidth="1"/>
    <col min="5385" max="5389" width="4.7109375" style="128" customWidth="1"/>
    <col min="5390" max="5390" width="5.28515625" style="128" customWidth="1"/>
    <col min="5391" max="5391" width="4.7109375" style="128" customWidth="1"/>
    <col min="5392" max="5392" width="5.28515625" style="128" customWidth="1"/>
    <col min="5393" max="5393" width="4.7109375" style="128" customWidth="1"/>
    <col min="5394" max="5394" width="3.85546875" style="128" customWidth="1"/>
    <col min="5395" max="5398" width="4.28515625" style="128" customWidth="1"/>
    <col min="5399" max="5399" width="5.28515625" style="128" customWidth="1"/>
    <col min="5400" max="5400" width="4.28515625" style="128" customWidth="1"/>
    <col min="5401" max="5402" width="4.7109375" style="128" customWidth="1"/>
    <col min="5403" max="5632" width="9.140625" style="128"/>
    <col min="5633" max="5633" width="3.42578125" style="128" bestFit="1" customWidth="1"/>
    <col min="5634" max="5634" width="27.7109375" style="128" customWidth="1"/>
    <col min="5635" max="5635" width="4.42578125" style="128" customWidth="1"/>
    <col min="5636" max="5636" width="5.7109375" style="128" customWidth="1"/>
    <col min="5637" max="5637" width="4.7109375" style="128" customWidth="1"/>
    <col min="5638" max="5638" width="5.28515625" style="128" customWidth="1"/>
    <col min="5639" max="5639" width="4.7109375" style="128" customWidth="1"/>
    <col min="5640" max="5640" width="5.28515625" style="128" customWidth="1"/>
    <col min="5641" max="5645" width="4.7109375" style="128" customWidth="1"/>
    <col min="5646" max="5646" width="5.28515625" style="128" customWidth="1"/>
    <col min="5647" max="5647" width="4.7109375" style="128" customWidth="1"/>
    <col min="5648" max="5648" width="5.28515625" style="128" customWidth="1"/>
    <col min="5649" max="5649" width="4.7109375" style="128" customWidth="1"/>
    <col min="5650" max="5650" width="3.85546875" style="128" customWidth="1"/>
    <col min="5651" max="5654" width="4.28515625" style="128" customWidth="1"/>
    <col min="5655" max="5655" width="5.28515625" style="128" customWidth="1"/>
    <col min="5656" max="5656" width="4.28515625" style="128" customWidth="1"/>
    <col min="5657" max="5658" width="4.7109375" style="128" customWidth="1"/>
    <col min="5659" max="5888" width="9.140625" style="128"/>
    <col min="5889" max="5889" width="3.42578125" style="128" bestFit="1" customWidth="1"/>
    <col min="5890" max="5890" width="27.7109375" style="128" customWidth="1"/>
    <col min="5891" max="5891" width="4.42578125" style="128" customWidth="1"/>
    <col min="5892" max="5892" width="5.7109375" style="128" customWidth="1"/>
    <col min="5893" max="5893" width="4.7109375" style="128" customWidth="1"/>
    <col min="5894" max="5894" width="5.28515625" style="128" customWidth="1"/>
    <col min="5895" max="5895" width="4.7109375" style="128" customWidth="1"/>
    <col min="5896" max="5896" width="5.28515625" style="128" customWidth="1"/>
    <col min="5897" max="5901" width="4.7109375" style="128" customWidth="1"/>
    <col min="5902" max="5902" width="5.28515625" style="128" customWidth="1"/>
    <col min="5903" max="5903" width="4.7109375" style="128" customWidth="1"/>
    <col min="5904" max="5904" width="5.28515625" style="128" customWidth="1"/>
    <col min="5905" max="5905" width="4.7109375" style="128" customWidth="1"/>
    <col min="5906" max="5906" width="3.85546875" style="128" customWidth="1"/>
    <col min="5907" max="5910" width="4.28515625" style="128" customWidth="1"/>
    <col min="5911" max="5911" width="5.28515625" style="128" customWidth="1"/>
    <col min="5912" max="5912" width="4.28515625" style="128" customWidth="1"/>
    <col min="5913" max="5914" width="4.7109375" style="128" customWidth="1"/>
    <col min="5915" max="6144" width="9.140625" style="128"/>
    <col min="6145" max="6145" width="3.42578125" style="128" bestFit="1" customWidth="1"/>
    <col min="6146" max="6146" width="27.7109375" style="128" customWidth="1"/>
    <col min="6147" max="6147" width="4.42578125" style="128" customWidth="1"/>
    <col min="6148" max="6148" width="5.7109375" style="128" customWidth="1"/>
    <col min="6149" max="6149" width="4.7109375" style="128" customWidth="1"/>
    <col min="6150" max="6150" width="5.28515625" style="128" customWidth="1"/>
    <col min="6151" max="6151" width="4.7109375" style="128" customWidth="1"/>
    <col min="6152" max="6152" width="5.28515625" style="128" customWidth="1"/>
    <col min="6153" max="6157" width="4.7109375" style="128" customWidth="1"/>
    <col min="6158" max="6158" width="5.28515625" style="128" customWidth="1"/>
    <col min="6159" max="6159" width="4.7109375" style="128" customWidth="1"/>
    <col min="6160" max="6160" width="5.28515625" style="128" customWidth="1"/>
    <col min="6161" max="6161" width="4.7109375" style="128" customWidth="1"/>
    <col min="6162" max="6162" width="3.85546875" style="128" customWidth="1"/>
    <col min="6163" max="6166" width="4.28515625" style="128" customWidth="1"/>
    <col min="6167" max="6167" width="5.28515625" style="128" customWidth="1"/>
    <col min="6168" max="6168" width="4.28515625" style="128" customWidth="1"/>
    <col min="6169" max="6170" width="4.7109375" style="128" customWidth="1"/>
    <col min="6171" max="6400" width="9.140625" style="128"/>
    <col min="6401" max="6401" width="3.42578125" style="128" bestFit="1" customWidth="1"/>
    <col min="6402" max="6402" width="27.7109375" style="128" customWidth="1"/>
    <col min="6403" max="6403" width="4.42578125" style="128" customWidth="1"/>
    <col min="6404" max="6404" width="5.7109375" style="128" customWidth="1"/>
    <col min="6405" max="6405" width="4.7109375" style="128" customWidth="1"/>
    <col min="6406" max="6406" width="5.28515625" style="128" customWidth="1"/>
    <col min="6407" max="6407" width="4.7109375" style="128" customWidth="1"/>
    <col min="6408" max="6408" width="5.28515625" style="128" customWidth="1"/>
    <col min="6409" max="6413" width="4.7109375" style="128" customWidth="1"/>
    <col min="6414" max="6414" width="5.28515625" style="128" customWidth="1"/>
    <col min="6415" max="6415" width="4.7109375" style="128" customWidth="1"/>
    <col min="6416" max="6416" width="5.28515625" style="128" customWidth="1"/>
    <col min="6417" max="6417" width="4.7109375" style="128" customWidth="1"/>
    <col min="6418" max="6418" width="3.85546875" style="128" customWidth="1"/>
    <col min="6419" max="6422" width="4.28515625" style="128" customWidth="1"/>
    <col min="6423" max="6423" width="5.28515625" style="128" customWidth="1"/>
    <col min="6424" max="6424" width="4.28515625" style="128" customWidth="1"/>
    <col min="6425" max="6426" width="4.7109375" style="128" customWidth="1"/>
    <col min="6427" max="6656" width="9.140625" style="128"/>
    <col min="6657" max="6657" width="3.42578125" style="128" bestFit="1" customWidth="1"/>
    <col min="6658" max="6658" width="27.7109375" style="128" customWidth="1"/>
    <col min="6659" max="6659" width="4.42578125" style="128" customWidth="1"/>
    <col min="6660" max="6660" width="5.7109375" style="128" customWidth="1"/>
    <col min="6661" max="6661" width="4.7109375" style="128" customWidth="1"/>
    <col min="6662" max="6662" width="5.28515625" style="128" customWidth="1"/>
    <col min="6663" max="6663" width="4.7109375" style="128" customWidth="1"/>
    <col min="6664" max="6664" width="5.28515625" style="128" customWidth="1"/>
    <col min="6665" max="6669" width="4.7109375" style="128" customWidth="1"/>
    <col min="6670" max="6670" width="5.28515625" style="128" customWidth="1"/>
    <col min="6671" max="6671" width="4.7109375" style="128" customWidth="1"/>
    <col min="6672" max="6672" width="5.28515625" style="128" customWidth="1"/>
    <col min="6673" max="6673" width="4.7109375" style="128" customWidth="1"/>
    <col min="6674" max="6674" width="3.85546875" style="128" customWidth="1"/>
    <col min="6675" max="6678" width="4.28515625" style="128" customWidth="1"/>
    <col min="6679" max="6679" width="5.28515625" style="128" customWidth="1"/>
    <col min="6680" max="6680" width="4.28515625" style="128" customWidth="1"/>
    <col min="6681" max="6682" width="4.7109375" style="128" customWidth="1"/>
    <col min="6683" max="6912" width="9.140625" style="128"/>
    <col min="6913" max="6913" width="3.42578125" style="128" bestFit="1" customWidth="1"/>
    <col min="6914" max="6914" width="27.7109375" style="128" customWidth="1"/>
    <col min="6915" max="6915" width="4.42578125" style="128" customWidth="1"/>
    <col min="6916" max="6916" width="5.7109375" style="128" customWidth="1"/>
    <col min="6917" max="6917" width="4.7109375" style="128" customWidth="1"/>
    <col min="6918" max="6918" width="5.28515625" style="128" customWidth="1"/>
    <col min="6919" max="6919" width="4.7109375" style="128" customWidth="1"/>
    <col min="6920" max="6920" width="5.28515625" style="128" customWidth="1"/>
    <col min="6921" max="6925" width="4.7109375" style="128" customWidth="1"/>
    <col min="6926" max="6926" width="5.28515625" style="128" customWidth="1"/>
    <col min="6927" max="6927" width="4.7109375" style="128" customWidth="1"/>
    <col min="6928" max="6928" width="5.28515625" style="128" customWidth="1"/>
    <col min="6929" max="6929" width="4.7109375" style="128" customWidth="1"/>
    <col min="6930" max="6930" width="3.85546875" style="128" customWidth="1"/>
    <col min="6931" max="6934" width="4.28515625" style="128" customWidth="1"/>
    <col min="6935" max="6935" width="5.28515625" style="128" customWidth="1"/>
    <col min="6936" max="6936" width="4.28515625" style="128" customWidth="1"/>
    <col min="6937" max="6938" width="4.7109375" style="128" customWidth="1"/>
    <col min="6939" max="7168" width="9.140625" style="128"/>
    <col min="7169" max="7169" width="3.42578125" style="128" bestFit="1" customWidth="1"/>
    <col min="7170" max="7170" width="27.7109375" style="128" customWidth="1"/>
    <col min="7171" max="7171" width="4.42578125" style="128" customWidth="1"/>
    <col min="7172" max="7172" width="5.7109375" style="128" customWidth="1"/>
    <col min="7173" max="7173" width="4.7109375" style="128" customWidth="1"/>
    <col min="7174" max="7174" width="5.28515625" style="128" customWidth="1"/>
    <col min="7175" max="7175" width="4.7109375" style="128" customWidth="1"/>
    <col min="7176" max="7176" width="5.28515625" style="128" customWidth="1"/>
    <col min="7177" max="7181" width="4.7109375" style="128" customWidth="1"/>
    <col min="7182" max="7182" width="5.28515625" style="128" customWidth="1"/>
    <col min="7183" max="7183" width="4.7109375" style="128" customWidth="1"/>
    <col min="7184" max="7184" width="5.28515625" style="128" customWidth="1"/>
    <col min="7185" max="7185" width="4.7109375" style="128" customWidth="1"/>
    <col min="7186" max="7186" width="3.85546875" style="128" customWidth="1"/>
    <col min="7187" max="7190" width="4.28515625" style="128" customWidth="1"/>
    <col min="7191" max="7191" width="5.28515625" style="128" customWidth="1"/>
    <col min="7192" max="7192" width="4.28515625" style="128" customWidth="1"/>
    <col min="7193" max="7194" width="4.7109375" style="128" customWidth="1"/>
    <col min="7195" max="7424" width="9.140625" style="128"/>
    <col min="7425" max="7425" width="3.42578125" style="128" bestFit="1" customWidth="1"/>
    <col min="7426" max="7426" width="27.7109375" style="128" customWidth="1"/>
    <col min="7427" max="7427" width="4.42578125" style="128" customWidth="1"/>
    <col min="7428" max="7428" width="5.7109375" style="128" customWidth="1"/>
    <col min="7429" max="7429" width="4.7109375" style="128" customWidth="1"/>
    <col min="7430" max="7430" width="5.28515625" style="128" customWidth="1"/>
    <col min="7431" max="7431" width="4.7109375" style="128" customWidth="1"/>
    <col min="7432" max="7432" width="5.28515625" style="128" customWidth="1"/>
    <col min="7433" max="7437" width="4.7109375" style="128" customWidth="1"/>
    <col min="7438" max="7438" width="5.28515625" style="128" customWidth="1"/>
    <col min="7439" max="7439" width="4.7109375" style="128" customWidth="1"/>
    <col min="7440" max="7440" width="5.28515625" style="128" customWidth="1"/>
    <col min="7441" max="7441" width="4.7109375" style="128" customWidth="1"/>
    <col min="7442" max="7442" width="3.85546875" style="128" customWidth="1"/>
    <col min="7443" max="7446" width="4.28515625" style="128" customWidth="1"/>
    <col min="7447" max="7447" width="5.28515625" style="128" customWidth="1"/>
    <col min="7448" max="7448" width="4.28515625" style="128" customWidth="1"/>
    <col min="7449" max="7450" width="4.7109375" style="128" customWidth="1"/>
    <col min="7451" max="7680" width="9.140625" style="128"/>
    <col min="7681" max="7681" width="3.42578125" style="128" bestFit="1" customWidth="1"/>
    <col min="7682" max="7682" width="27.7109375" style="128" customWidth="1"/>
    <col min="7683" max="7683" width="4.42578125" style="128" customWidth="1"/>
    <col min="7684" max="7684" width="5.7109375" style="128" customWidth="1"/>
    <col min="7685" max="7685" width="4.7109375" style="128" customWidth="1"/>
    <col min="7686" max="7686" width="5.28515625" style="128" customWidth="1"/>
    <col min="7687" max="7687" width="4.7109375" style="128" customWidth="1"/>
    <col min="7688" max="7688" width="5.28515625" style="128" customWidth="1"/>
    <col min="7689" max="7693" width="4.7109375" style="128" customWidth="1"/>
    <col min="7694" max="7694" width="5.28515625" style="128" customWidth="1"/>
    <col min="7695" max="7695" width="4.7109375" style="128" customWidth="1"/>
    <col min="7696" max="7696" width="5.28515625" style="128" customWidth="1"/>
    <col min="7697" max="7697" width="4.7109375" style="128" customWidth="1"/>
    <col min="7698" max="7698" width="3.85546875" style="128" customWidth="1"/>
    <col min="7699" max="7702" width="4.28515625" style="128" customWidth="1"/>
    <col min="7703" max="7703" width="5.28515625" style="128" customWidth="1"/>
    <col min="7704" max="7704" width="4.28515625" style="128" customWidth="1"/>
    <col min="7705" max="7706" width="4.7109375" style="128" customWidth="1"/>
    <col min="7707" max="7936" width="9.140625" style="128"/>
    <col min="7937" max="7937" width="3.42578125" style="128" bestFit="1" customWidth="1"/>
    <col min="7938" max="7938" width="27.7109375" style="128" customWidth="1"/>
    <col min="7939" max="7939" width="4.42578125" style="128" customWidth="1"/>
    <col min="7940" max="7940" width="5.7109375" style="128" customWidth="1"/>
    <col min="7941" max="7941" width="4.7109375" style="128" customWidth="1"/>
    <col min="7942" max="7942" width="5.28515625" style="128" customWidth="1"/>
    <col min="7943" max="7943" width="4.7109375" style="128" customWidth="1"/>
    <col min="7944" max="7944" width="5.28515625" style="128" customWidth="1"/>
    <col min="7945" max="7949" width="4.7109375" style="128" customWidth="1"/>
    <col min="7950" max="7950" width="5.28515625" style="128" customWidth="1"/>
    <col min="7951" max="7951" width="4.7109375" style="128" customWidth="1"/>
    <col min="7952" max="7952" width="5.28515625" style="128" customWidth="1"/>
    <col min="7953" max="7953" width="4.7109375" style="128" customWidth="1"/>
    <col min="7954" max="7954" width="3.85546875" style="128" customWidth="1"/>
    <col min="7955" max="7958" width="4.28515625" style="128" customWidth="1"/>
    <col min="7959" max="7959" width="5.28515625" style="128" customWidth="1"/>
    <col min="7960" max="7960" width="4.28515625" style="128" customWidth="1"/>
    <col min="7961" max="7962" width="4.7109375" style="128" customWidth="1"/>
    <col min="7963" max="8192" width="9.140625" style="128"/>
    <col min="8193" max="8193" width="3.42578125" style="128" bestFit="1" customWidth="1"/>
    <col min="8194" max="8194" width="27.7109375" style="128" customWidth="1"/>
    <col min="8195" max="8195" width="4.42578125" style="128" customWidth="1"/>
    <col min="8196" max="8196" width="5.7109375" style="128" customWidth="1"/>
    <col min="8197" max="8197" width="4.7109375" style="128" customWidth="1"/>
    <col min="8198" max="8198" width="5.28515625" style="128" customWidth="1"/>
    <col min="8199" max="8199" width="4.7109375" style="128" customWidth="1"/>
    <col min="8200" max="8200" width="5.28515625" style="128" customWidth="1"/>
    <col min="8201" max="8205" width="4.7109375" style="128" customWidth="1"/>
    <col min="8206" max="8206" width="5.28515625" style="128" customWidth="1"/>
    <col min="8207" max="8207" width="4.7109375" style="128" customWidth="1"/>
    <col min="8208" max="8208" width="5.28515625" style="128" customWidth="1"/>
    <col min="8209" max="8209" width="4.7109375" style="128" customWidth="1"/>
    <col min="8210" max="8210" width="3.85546875" style="128" customWidth="1"/>
    <col min="8211" max="8214" width="4.28515625" style="128" customWidth="1"/>
    <col min="8215" max="8215" width="5.28515625" style="128" customWidth="1"/>
    <col min="8216" max="8216" width="4.28515625" style="128" customWidth="1"/>
    <col min="8217" max="8218" width="4.7109375" style="128" customWidth="1"/>
    <col min="8219" max="8448" width="9.140625" style="128"/>
    <col min="8449" max="8449" width="3.42578125" style="128" bestFit="1" customWidth="1"/>
    <col min="8450" max="8450" width="27.7109375" style="128" customWidth="1"/>
    <col min="8451" max="8451" width="4.42578125" style="128" customWidth="1"/>
    <col min="8452" max="8452" width="5.7109375" style="128" customWidth="1"/>
    <col min="8453" max="8453" width="4.7109375" style="128" customWidth="1"/>
    <col min="8454" max="8454" width="5.28515625" style="128" customWidth="1"/>
    <col min="8455" max="8455" width="4.7109375" style="128" customWidth="1"/>
    <col min="8456" max="8456" width="5.28515625" style="128" customWidth="1"/>
    <col min="8457" max="8461" width="4.7109375" style="128" customWidth="1"/>
    <col min="8462" max="8462" width="5.28515625" style="128" customWidth="1"/>
    <col min="8463" max="8463" width="4.7109375" style="128" customWidth="1"/>
    <col min="8464" max="8464" width="5.28515625" style="128" customWidth="1"/>
    <col min="8465" max="8465" width="4.7109375" style="128" customWidth="1"/>
    <col min="8466" max="8466" width="3.85546875" style="128" customWidth="1"/>
    <col min="8467" max="8470" width="4.28515625" style="128" customWidth="1"/>
    <col min="8471" max="8471" width="5.28515625" style="128" customWidth="1"/>
    <col min="8472" max="8472" width="4.28515625" style="128" customWidth="1"/>
    <col min="8473" max="8474" width="4.7109375" style="128" customWidth="1"/>
    <col min="8475" max="8704" width="9.140625" style="128"/>
    <col min="8705" max="8705" width="3.42578125" style="128" bestFit="1" customWidth="1"/>
    <col min="8706" max="8706" width="27.7109375" style="128" customWidth="1"/>
    <col min="8707" max="8707" width="4.42578125" style="128" customWidth="1"/>
    <col min="8708" max="8708" width="5.7109375" style="128" customWidth="1"/>
    <col min="8709" max="8709" width="4.7109375" style="128" customWidth="1"/>
    <col min="8710" max="8710" width="5.28515625" style="128" customWidth="1"/>
    <col min="8711" max="8711" width="4.7109375" style="128" customWidth="1"/>
    <col min="8712" max="8712" width="5.28515625" style="128" customWidth="1"/>
    <col min="8713" max="8717" width="4.7109375" style="128" customWidth="1"/>
    <col min="8718" max="8718" width="5.28515625" style="128" customWidth="1"/>
    <col min="8719" max="8719" width="4.7109375" style="128" customWidth="1"/>
    <col min="8720" max="8720" width="5.28515625" style="128" customWidth="1"/>
    <col min="8721" max="8721" width="4.7109375" style="128" customWidth="1"/>
    <col min="8722" max="8722" width="3.85546875" style="128" customWidth="1"/>
    <col min="8723" max="8726" width="4.28515625" style="128" customWidth="1"/>
    <col min="8727" max="8727" width="5.28515625" style="128" customWidth="1"/>
    <col min="8728" max="8728" width="4.28515625" style="128" customWidth="1"/>
    <col min="8729" max="8730" width="4.7109375" style="128" customWidth="1"/>
    <col min="8731" max="8960" width="9.140625" style="128"/>
    <col min="8961" max="8961" width="3.42578125" style="128" bestFit="1" customWidth="1"/>
    <col min="8962" max="8962" width="27.7109375" style="128" customWidth="1"/>
    <col min="8963" max="8963" width="4.42578125" style="128" customWidth="1"/>
    <col min="8964" max="8964" width="5.7109375" style="128" customWidth="1"/>
    <col min="8965" max="8965" width="4.7109375" style="128" customWidth="1"/>
    <col min="8966" max="8966" width="5.28515625" style="128" customWidth="1"/>
    <col min="8967" max="8967" width="4.7109375" style="128" customWidth="1"/>
    <col min="8968" max="8968" width="5.28515625" style="128" customWidth="1"/>
    <col min="8969" max="8973" width="4.7109375" style="128" customWidth="1"/>
    <col min="8974" max="8974" width="5.28515625" style="128" customWidth="1"/>
    <col min="8975" max="8975" width="4.7109375" style="128" customWidth="1"/>
    <col min="8976" max="8976" width="5.28515625" style="128" customWidth="1"/>
    <col min="8977" max="8977" width="4.7109375" style="128" customWidth="1"/>
    <col min="8978" max="8978" width="3.85546875" style="128" customWidth="1"/>
    <col min="8979" max="8982" width="4.28515625" style="128" customWidth="1"/>
    <col min="8983" max="8983" width="5.28515625" style="128" customWidth="1"/>
    <col min="8984" max="8984" width="4.28515625" style="128" customWidth="1"/>
    <col min="8985" max="8986" width="4.7109375" style="128" customWidth="1"/>
    <col min="8987" max="9216" width="9.140625" style="128"/>
    <col min="9217" max="9217" width="3.42578125" style="128" bestFit="1" customWidth="1"/>
    <col min="9218" max="9218" width="27.7109375" style="128" customWidth="1"/>
    <col min="9219" max="9219" width="4.42578125" style="128" customWidth="1"/>
    <col min="9220" max="9220" width="5.7109375" style="128" customWidth="1"/>
    <col min="9221" max="9221" width="4.7109375" style="128" customWidth="1"/>
    <col min="9222" max="9222" width="5.28515625" style="128" customWidth="1"/>
    <col min="9223" max="9223" width="4.7109375" style="128" customWidth="1"/>
    <col min="9224" max="9224" width="5.28515625" style="128" customWidth="1"/>
    <col min="9225" max="9229" width="4.7109375" style="128" customWidth="1"/>
    <col min="9230" max="9230" width="5.28515625" style="128" customWidth="1"/>
    <col min="9231" max="9231" width="4.7109375" style="128" customWidth="1"/>
    <col min="9232" max="9232" width="5.28515625" style="128" customWidth="1"/>
    <col min="9233" max="9233" width="4.7109375" style="128" customWidth="1"/>
    <col min="9234" max="9234" width="3.85546875" style="128" customWidth="1"/>
    <col min="9235" max="9238" width="4.28515625" style="128" customWidth="1"/>
    <col min="9239" max="9239" width="5.28515625" style="128" customWidth="1"/>
    <col min="9240" max="9240" width="4.28515625" style="128" customWidth="1"/>
    <col min="9241" max="9242" width="4.7109375" style="128" customWidth="1"/>
    <col min="9243" max="9472" width="9.140625" style="128"/>
    <col min="9473" max="9473" width="3.42578125" style="128" bestFit="1" customWidth="1"/>
    <col min="9474" max="9474" width="27.7109375" style="128" customWidth="1"/>
    <col min="9475" max="9475" width="4.42578125" style="128" customWidth="1"/>
    <col min="9476" max="9476" width="5.7109375" style="128" customWidth="1"/>
    <col min="9477" max="9477" width="4.7109375" style="128" customWidth="1"/>
    <col min="9478" max="9478" width="5.28515625" style="128" customWidth="1"/>
    <col min="9479" max="9479" width="4.7109375" style="128" customWidth="1"/>
    <col min="9480" max="9480" width="5.28515625" style="128" customWidth="1"/>
    <col min="9481" max="9485" width="4.7109375" style="128" customWidth="1"/>
    <col min="9486" max="9486" width="5.28515625" style="128" customWidth="1"/>
    <col min="9487" max="9487" width="4.7109375" style="128" customWidth="1"/>
    <col min="9488" max="9488" width="5.28515625" style="128" customWidth="1"/>
    <col min="9489" max="9489" width="4.7109375" style="128" customWidth="1"/>
    <col min="9490" max="9490" width="3.85546875" style="128" customWidth="1"/>
    <col min="9491" max="9494" width="4.28515625" style="128" customWidth="1"/>
    <col min="9495" max="9495" width="5.28515625" style="128" customWidth="1"/>
    <col min="9496" max="9496" width="4.28515625" style="128" customWidth="1"/>
    <col min="9497" max="9498" width="4.7109375" style="128" customWidth="1"/>
    <col min="9499" max="9728" width="9.140625" style="128"/>
    <col min="9729" max="9729" width="3.42578125" style="128" bestFit="1" customWidth="1"/>
    <col min="9730" max="9730" width="27.7109375" style="128" customWidth="1"/>
    <col min="9731" max="9731" width="4.42578125" style="128" customWidth="1"/>
    <col min="9732" max="9732" width="5.7109375" style="128" customWidth="1"/>
    <col min="9733" max="9733" width="4.7109375" style="128" customWidth="1"/>
    <col min="9734" max="9734" width="5.28515625" style="128" customWidth="1"/>
    <col min="9735" max="9735" width="4.7109375" style="128" customWidth="1"/>
    <col min="9736" max="9736" width="5.28515625" style="128" customWidth="1"/>
    <col min="9737" max="9741" width="4.7109375" style="128" customWidth="1"/>
    <col min="9742" max="9742" width="5.28515625" style="128" customWidth="1"/>
    <col min="9743" max="9743" width="4.7109375" style="128" customWidth="1"/>
    <col min="9744" max="9744" width="5.28515625" style="128" customWidth="1"/>
    <col min="9745" max="9745" width="4.7109375" style="128" customWidth="1"/>
    <col min="9746" max="9746" width="3.85546875" style="128" customWidth="1"/>
    <col min="9747" max="9750" width="4.28515625" style="128" customWidth="1"/>
    <col min="9751" max="9751" width="5.28515625" style="128" customWidth="1"/>
    <col min="9752" max="9752" width="4.28515625" style="128" customWidth="1"/>
    <col min="9753" max="9754" width="4.7109375" style="128" customWidth="1"/>
    <col min="9755" max="9984" width="9.140625" style="128"/>
    <col min="9985" max="9985" width="3.42578125" style="128" bestFit="1" customWidth="1"/>
    <col min="9986" max="9986" width="27.7109375" style="128" customWidth="1"/>
    <col min="9987" max="9987" width="4.42578125" style="128" customWidth="1"/>
    <col min="9988" max="9988" width="5.7109375" style="128" customWidth="1"/>
    <col min="9989" max="9989" width="4.7109375" style="128" customWidth="1"/>
    <col min="9990" max="9990" width="5.28515625" style="128" customWidth="1"/>
    <col min="9991" max="9991" width="4.7109375" style="128" customWidth="1"/>
    <col min="9992" max="9992" width="5.28515625" style="128" customWidth="1"/>
    <col min="9993" max="9997" width="4.7109375" style="128" customWidth="1"/>
    <col min="9998" max="9998" width="5.28515625" style="128" customWidth="1"/>
    <col min="9999" max="9999" width="4.7109375" style="128" customWidth="1"/>
    <col min="10000" max="10000" width="5.28515625" style="128" customWidth="1"/>
    <col min="10001" max="10001" width="4.7109375" style="128" customWidth="1"/>
    <col min="10002" max="10002" width="3.85546875" style="128" customWidth="1"/>
    <col min="10003" max="10006" width="4.28515625" style="128" customWidth="1"/>
    <col min="10007" max="10007" width="5.28515625" style="128" customWidth="1"/>
    <col min="10008" max="10008" width="4.28515625" style="128" customWidth="1"/>
    <col min="10009" max="10010" width="4.7109375" style="128" customWidth="1"/>
    <col min="10011" max="10240" width="9.140625" style="128"/>
    <col min="10241" max="10241" width="3.42578125" style="128" bestFit="1" customWidth="1"/>
    <col min="10242" max="10242" width="27.7109375" style="128" customWidth="1"/>
    <col min="10243" max="10243" width="4.42578125" style="128" customWidth="1"/>
    <col min="10244" max="10244" width="5.7109375" style="128" customWidth="1"/>
    <col min="10245" max="10245" width="4.7109375" style="128" customWidth="1"/>
    <col min="10246" max="10246" width="5.28515625" style="128" customWidth="1"/>
    <col min="10247" max="10247" width="4.7109375" style="128" customWidth="1"/>
    <col min="10248" max="10248" width="5.28515625" style="128" customWidth="1"/>
    <col min="10249" max="10253" width="4.7109375" style="128" customWidth="1"/>
    <col min="10254" max="10254" width="5.28515625" style="128" customWidth="1"/>
    <col min="10255" max="10255" width="4.7109375" style="128" customWidth="1"/>
    <col min="10256" max="10256" width="5.28515625" style="128" customWidth="1"/>
    <col min="10257" max="10257" width="4.7109375" style="128" customWidth="1"/>
    <col min="10258" max="10258" width="3.85546875" style="128" customWidth="1"/>
    <col min="10259" max="10262" width="4.28515625" style="128" customWidth="1"/>
    <col min="10263" max="10263" width="5.28515625" style="128" customWidth="1"/>
    <col min="10264" max="10264" width="4.28515625" style="128" customWidth="1"/>
    <col min="10265" max="10266" width="4.7109375" style="128" customWidth="1"/>
    <col min="10267" max="10496" width="9.140625" style="128"/>
    <col min="10497" max="10497" width="3.42578125" style="128" bestFit="1" customWidth="1"/>
    <col min="10498" max="10498" width="27.7109375" style="128" customWidth="1"/>
    <col min="10499" max="10499" width="4.42578125" style="128" customWidth="1"/>
    <col min="10500" max="10500" width="5.7109375" style="128" customWidth="1"/>
    <col min="10501" max="10501" width="4.7109375" style="128" customWidth="1"/>
    <col min="10502" max="10502" width="5.28515625" style="128" customWidth="1"/>
    <col min="10503" max="10503" width="4.7109375" style="128" customWidth="1"/>
    <col min="10504" max="10504" width="5.28515625" style="128" customWidth="1"/>
    <col min="10505" max="10509" width="4.7109375" style="128" customWidth="1"/>
    <col min="10510" max="10510" width="5.28515625" style="128" customWidth="1"/>
    <col min="10511" max="10511" width="4.7109375" style="128" customWidth="1"/>
    <col min="10512" max="10512" width="5.28515625" style="128" customWidth="1"/>
    <col min="10513" max="10513" width="4.7109375" style="128" customWidth="1"/>
    <col min="10514" max="10514" width="3.85546875" style="128" customWidth="1"/>
    <col min="10515" max="10518" width="4.28515625" style="128" customWidth="1"/>
    <col min="10519" max="10519" width="5.28515625" style="128" customWidth="1"/>
    <col min="10520" max="10520" width="4.28515625" style="128" customWidth="1"/>
    <col min="10521" max="10522" width="4.7109375" style="128" customWidth="1"/>
    <col min="10523" max="10752" width="9.140625" style="128"/>
    <col min="10753" max="10753" width="3.42578125" style="128" bestFit="1" customWidth="1"/>
    <col min="10754" max="10754" width="27.7109375" style="128" customWidth="1"/>
    <col min="10755" max="10755" width="4.42578125" style="128" customWidth="1"/>
    <col min="10756" max="10756" width="5.7109375" style="128" customWidth="1"/>
    <col min="10757" max="10757" width="4.7109375" style="128" customWidth="1"/>
    <col min="10758" max="10758" width="5.28515625" style="128" customWidth="1"/>
    <col min="10759" max="10759" width="4.7109375" style="128" customWidth="1"/>
    <col min="10760" max="10760" width="5.28515625" style="128" customWidth="1"/>
    <col min="10761" max="10765" width="4.7109375" style="128" customWidth="1"/>
    <col min="10766" max="10766" width="5.28515625" style="128" customWidth="1"/>
    <col min="10767" max="10767" width="4.7109375" style="128" customWidth="1"/>
    <col min="10768" max="10768" width="5.28515625" style="128" customWidth="1"/>
    <col min="10769" max="10769" width="4.7109375" style="128" customWidth="1"/>
    <col min="10770" max="10770" width="3.85546875" style="128" customWidth="1"/>
    <col min="10771" max="10774" width="4.28515625" style="128" customWidth="1"/>
    <col min="10775" max="10775" width="5.28515625" style="128" customWidth="1"/>
    <col min="10776" max="10776" width="4.28515625" style="128" customWidth="1"/>
    <col min="10777" max="10778" width="4.7109375" style="128" customWidth="1"/>
    <col min="10779" max="11008" width="9.140625" style="128"/>
    <col min="11009" max="11009" width="3.42578125" style="128" bestFit="1" customWidth="1"/>
    <col min="11010" max="11010" width="27.7109375" style="128" customWidth="1"/>
    <col min="11011" max="11011" width="4.42578125" style="128" customWidth="1"/>
    <col min="11012" max="11012" width="5.7109375" style="128" customWidth="1"/>
    <col min="11013" max="11013" width="4.7109375" style="128" customWidth="1"/>
    <col min="11014" max="11014" width="5.28515625" style="128" customWidth="1"/>
    <col min="11015" max="11015" width="4.7109375" style="128" customWidth="1"/>
    <col min="11016" max="11016" width="5.28515625" style="128" customWidth="1"/>
    <col min="11017" max="11021" width="4.7109375" style="128" customWidth="1"/>
    <col min="11022" max="11022" width="5.28515625" style="128" customWidth="1"/>
    <col min="11023" max="11023" width="4.7109375" style="128" customWidth="1"/>
    <col min="11024" max="11024" width="5.28515625" style="128" customWidth="1"/>
    <col min="11025" max="11025" width="4.7109375" style="128" customWidth="1"/>
    <col min="11026" max="11026" width="3.85546875" style="128" customWidth="1"/>
    <col min="11027" max="11030" width="4.28515625" style="128" customWidth="1"/>
    <col min="11031" max="11031" width="5.28515625" style="128" customWidth="1"/>
    <col min="11032" max="11032" width="4.28515625" style="128" customWidth="1"/>
    <col min="11033" max="11034" width="4.7109375" style="128" customWidth="1"/>
    <col min="11035" max="11264" width="9.140625" style="128"/>
    <col min="11265" max="11265" width="3.42578125" style="128" bestFit="1" customWidth="1"/>
    <col min="11266" max="11266" width="27.7109375" style="128" customWidth="1"/>
    <col min="11267" max="11267" width="4.42578125" style="128" customWidth="1"/>
    <col min="11268" max="11268" width="5.7109375" style="128" customWidth="1"/>
    <col min="11269" max="11269" width="4.7109375" style="128" customWidth="1"/>
    <col min="11270" max="11270" width="5.28515625" style="128" customWidth="1"/>
    <col min="11271" max="11271" width="4.7109375" style="128" customWidth="1"/>
    <col min="11272" max="11272" width="5.28515625" style="128" customWidth="1"/>
    <col min="11273" max="11277" width="4.7109375" style="128" customWidth="1"/>
    <col min="11278" max="11278" width="5.28515625" style="128" customWidth="1"/>
    <col min="11279" max="11279" width="4.7109375" style="128" customWidth="1"/>
    <col min="11280" max="11280" width="5.28515625" style="128" customWidth="1"/>
    <col min="11281" max="11281" width="4.7109375" style="128" customWidth="1"/>
    <col min="11282" max="11282" width="3.85546875" style="128" customWidth="1"/>
    <col min="11283" max="11286" width="4.28515625" style="128" customWidth="1"/>
    <col min="11287" max="11287" width="5.28515625" style="128" customWidth="1"/>
    <col min="11288" max="11288" width="4.28515625" style="128" customWidth="1"/>
    <col min="11289" max="11290" width="4.7109375" style="128" customWidth="1"/>
    <col min="11291" max="11520" width="9.140625" style="128"/>
    <col min="11521" max="11521" width="3.42578125" style="128" bestFit="1" customWidth="1"/>
    <col min="11522" max="11522" width="27.7109375" style="128" customWidth="1"/>
    <col min="11523" max="11523" width="4.42578125" style="128" customWidth="1"/>
    <col min="11524" max="11524" width="5.7109375" style="128" customWidth="1"/>
    <col min="11525" max="11525" width="4.7109375" style="128" customWidth="1"/>
    <col min="11526" max="11526" width="5.28515625" style="128" customWidth="1"/>
    <col min="11527" max="11527" width="4.7109375" style="128" customWidth="1"/>
    <col min="11528" max="11528" width="5.28515625" style="128" customWidth="1"/>
    <col min="11529" max="11533" width="4.7109375" style="128" customWidth="1"/>
    <col min="11534" max="11534" width="5.28515625" style="128" customWidth="1"/>
    <col min="11535" max="11535" width="4.7109375" style="128" customWidth="1"/>
    <col min="11536" max="11536" width="5.28515625" style="128" customWidth="1"/>
    <col min="11537" max="11537" width="4.7109375" style="128" customWidth="1"/>
    <col min="11538" max="11538" width="3.85546875" style="128" customWidth="1"/>
    <col min="11539" max="11542" width="4.28515625" style="128" customWidth="1"/>
    <col min="11543" max="11543" width="5.28515625" style="128" customWidth="1"/>
    <col min="11544" max="11544" width="4.28515625" style="128" customWidth="1"/>
    <col min="11545" max="11546" width="4.7109375" style="128" customWidth="1"/>
    <col min="11547" max="11776" width="9.140625" style="128"/>
    <col min="11777" max="11777" width="3.42578125" style="128" bestFit="1" customWidth="1"/>
    <col min="11778" max="11778" width="27.7109375" style="128" customWidth="1"/>
    <col min="11779" max="11779" width="4.42578125" style="128" customWidth="1"/>
    <col min="11780" max="11780" width="5.7109375" style="128" customWidth="1"/>
    <col min="11781" max="11781" width="4.7109375" style="128" customWidth="1"/>
    <col min="11782" max="11782" width="5.28515625" style="128" customWidth="1"/>
    <col min="11783" max="11783" width="4.7109375" style="128" customWidth="1"/>
    <col min="11784" max="11784" width="5.28515625" style="128" customWidth="1"/>
    <col min="11785" max="11789" width="4.7109375" style="128" customWidth="1"/>
    <col min="11790" max="11790" width="5.28515625" style="128" customWidth="1"/>
    <col min="11791" max="11791" width="4.7109375" style="128" customWidth="1"/>
    <col min="11792" max="11792" width="5.28515625" style="128" customWidth="1"/>
    <col min="11793" max="11793" width="4.7109375" style="128" customWidth="1"/>
    <col min="11794" max="11794" width="3.85546875" style="128" customWidth="1"/>
    <col min="11795" max="11798" width="4.28515625" style="128" customWidth="1"/>
    <col min="11799" max="11799" width="5.28515625" style="128" customWidth="1"/>
    <col min="11800" max="11800" width="4.28515625" style="128" customWidth="1"/>
    <col min="11801" max="11802" width="4.7109375" style="128" customWidth="1"/>
    <col min="11803" max="12032" width="9.140625" style="128"/>
    <col min="12033" max="12033" width="3.42578125" style="128" bestFit="1" customWidth="1"/>
    <col min="12034" max="12034" width="27.7109375" style="128" customWidth="1"/>
    <col min="12035" max="12035" width="4.42578125" style="128" customWidth="1"/>
    <col min="12036" max="12036" width="5.7109375" style="128" customWidth="1"/>
    <col min="12037" max="12037" width="4.7109375" style="128" customWidth="1"/>
    <col min="12038" max="12038" width="5.28515625" style="128" customWidth="1"/>
    <col min="12039" max="12039" width="4.7109375" style="128" customWidth="1"/>
    <col min="12040" max="12040" width="5.28515625" style="128" customWidth="1"/>
    <col min="12041" max="12045" width="4.7109375" style="128" customWidth="1"/>
    <col min="12046" max="12046" width="5.28515625" style="128" customWidth="1"/>
    <col min="12047" max="12047" width="4.7109375" style="128" customWidth="1"/>
    <col min="12048" max="12048" width="5.28515625" style="128" customWidth="1"/>
    <col min="12049" max="12049" width="4.7109375" style="128" customWidth="1"/>
    <col min="12050" max="12050" width="3.85546875" style="128" customWidth="1"/>
    <col min="12051" max="12054" width="4.28515625" style="128" customWidth="1"/>
    <col min="12055" max="12055" width="5.28515625" style="128" customWidth="1"/>
    <col min="12056" max="12056" width="4.28515625" style="128" customWidth="1"/>
    <col min="12057" max="12058" width="4.7109375" style="128" customWidth="1"/>
    <col min="12059" max="12288" width="9.140625" style="128"/>
    <col min="12289" max="12289" width="3.42578125" style="128" bestFit="1" customWidth="1"/>
    <col min="12290" max="12290" width="27.7109375" style="128" customWidth="1"/>
    <col min="12291" max="12291" width="4.42578125" style="128" customWidth="1"/>
    <col min="12292" max="12292" width="5.7109375" style="128" customWidth="1"/>
    <col min="12293" max="12293" width="4.7109375" style="128" customWidth="1"/>
    <col min="12294" max="12294" width="5.28515625" style="128" customWidth="1"/>
    <col min="12295" max="12295" width="4.7109375" style="128" customWidth="1"/>
    <col min="12296" max="12296" width="5.28515625" style="128" customWidth="1"/>
    <col min="12297" max="12301" width="4.7109375" style="128" customWidth="1"/>
    <col min="12302" max="12302" width="5.28515625" style="128" customWidth="1"/>
    <col min="12303" max="12303" width="4.7109375" style="128" customWidth="1"/>
    <col min="12304" max="12304" width="5.28515625" style="128" customWidth="1"/>
    <col min="12305" max="12305" width="4.7109375" style="128" customWidth="1"/>
    <col min="12306" max="12306" width="3.85546875" style="128" customWidth="1"/>
    <col min="12307" max="12310" width="4.28515625" style="128" customWidth="1"/>
    <col min="12311" max="12311" width="5.28515625" style="128" customWidth="1"/>
    <col min="12312" max="12312" width="4.28515625" style="128" customWidth="1"/>
    <col min="12313" max="12314" width="4.7109375" style="128" customWidth="1"/>
    <col min="12315" max="12544" width="9.140625" style="128"/>
    <col min="12545" max="12545" width="3.42578125" style="128" bestFit="1" customWidth="1"/>
    <col min="12546" max="12546" width="27.7109375" style="128" customWidth="1"/>
    <col min="12547" max="12547" width="4.42578125" style="128" customWidth="1"/>
    <col min="12548" max="12548" width="5.7109375" style="128" customWidth="1"/>
    <col min="12549" max="12549" width="4.7109375" style="128" customWidth="1"/>
    <col min="12550" max="12550" width="5.28515625" style="128" customWidth="1"/>
    <col min="12551" max="12551" width="4.7109375" style="128" customWidth="1"/>
    <col min="12552" max="12552" width="5.28515625" style="128" customWidth="1"/>
    <col min="12553" max="12557" width="4.7109375" style="128" customWidth="1"/>
    <col min="12558" max="12558" width="5.28515625" style="128" customWidth="1"/>
    <col min="12559" max="12559" width="4.7109375" style="128" customWidth="1"/>
    <col min="12560" max="12560" width="5.28515625" style="128" customWidth="1"/>
    <col min="12561" max="12561" width="4.7109375" style="128" customWidth="1"/>
    <col min="12562" max="12562" width="3.85546875" style="128" customWidth="1"/>
    <col min="12563" max="12566" width="4.28515625" style="128" customWidth="1"/>
    <col min="12567" max="12567" width="5.28515625" style="128" customWidth="1"/>
    <col min="12568" max="12568" width="4.28515625" style="128" customWidth="1"/>
    <col min="12569" max="12570" width="4.7109375" style="128" customWidth="1"/>
    <col min="12571" max="12800" width="9.140625" style="128"/>
    <col min="12801" max="12801" width="3.42578125" style="128" bestFit="1" customWidth="1"/>
    <col min="12802" max="12802" width="27.7109375" style="128" customWidth="1"/>
    <col min="12803" max="12803" width="4.42578125" style="128" customWidth="1"/>
    <col min="12804" max="12804" width="5.7109375" style="128" customWidth="1"/>
    <col min="12805" max="12805" width="4.7109375" style="128" customWidth="1"/>
    <col min="12806" max="12806" width="5.28515625" style="128" customWidth="1"/>
    <col min="12807" max="12807" width="4.7109375" style="128" customWidth="1"/>
    <col min="12808" max="12808" width="5.28515625" style="128" customWidth="1"/>
    <col min="12809" max="12813" width="4.7109375" style="128" customWidth="1"/>
    <col min="12814" max="12814" width="5.28515625" style="128" customWidth="1"/>
    <col min="12815" max="12815" width="4.7109375" style="128" customWidth="1"/>
    <col min="12816" max="12816" width="5.28515625" style="128" customWidth="1"/>
    <col min="12817" max="12817" width="4.7109375" style="128" customWidth="1"/>
    <col min="12818" max="12818" width="3.85546875" style="128" customWidth="1"/>
    <col min="12819" max="12822" width="4.28515625" style="128" customWidth="1"/>
    <col min="12823" max="12823" width="5.28515625" style="128" customWidth="1"/>
    <col min="12824" max="12824" width="4.28515625" style="128" customWidth="1"/>
    <col min="12825" max="12826" width="4.7109375" style="128" customWidth="1"/>
    <col min="12827" max="13056" width="9.140625" style="128"/>
    <col min="13057" max="13057" width="3.42578125" style="128" bestFit="1" customWidth="1"/>
    <col min="13058" max="13058" width="27.7109375" style="128" customWidth="1"/>
    <col min="13059" max="13059" width="4.42578125" style="128" customWidth="1"/>
    <col min="13060" max="13060" width="5.7109375" style="128" customWidth="1"/>
    <col min="13061" max="13061" width="4.7109375" style="128" customWidth="1"/>
    <col min="13062" max="13062" width="5.28515625" style="128" customWidth="1"/>
    <col min="13063" max="13063" width="4.7109375" style="128" customWidth="1"/>
    <col min="13064" max="13064" width="5.28515625" style="128" customWidth="1"/>
    <col min="13065" max="13069" width="4.7109375" style="128" customWidth="1"/>
    <col min="13070" max="13070" width="5.28515625" style="128" customWidth="1"/>
    <col min="13071" max="13071" width="4.7109375" style="128" customWidth="1"/>
    <col min="13072" max="13072" width="5.28515625" style="128" customWidth="1"/>
    <col min="13073" max="13073" width="4.7109375" style="128" customWidth="1"/>
    <col min="13074" max="13074" width="3.85546875" style="128" customWidth="1"/>
    <col min="13075" max="13078" width="4.28515625" style="128" customWidth="1"/>
    <col min="13079" max="13079" width="5.28515625" style="128" customWidth="1"/>
    <col min="13080" max="13080" width="4.28515625" style="128" customWidth="1"/>
    <col min="13081" max="13082" width="4.7109375" style="128" customWidth="1"/>
    <col min="13083" max="13312" width="9.140625" style="128"/>
    <col min="13313" max="13313" width="3.42578125" style="128" bestFit="1" customWidth="1"/>
    <col min="13314" max="13314" width="27.7109375" style="128" customWidth="1"/>
    <col min="13315" max="13315" width="4.42578125" style="128" customWidth="1"/>
    <col min="13316" max="13316" width="5.7109375" style="128" customWidth="1"/>
    <col min="13317" max="13317" width="4.7109375" style="128" customWidth="1"/>
    <col min="13318" max="13318" width="5.28515625" style="128" customWidth="1"/>
    <col min="13319" max="13319" width="4.7109375" style="128" customWidth="1"/>
    <col min="13320" max="13320" width="5.28515625" style="128" customWidth="1"/>
    <col min="13321" max="13325" width="4.7109375" style="128" customWidth="1"/>
    <col min="13326" max="13326" width="5.28515625" style="128" customWidth="1"/>
    <col min="13327" max="13327" width="4.7109375" style="128" customWidth="1"/>
    <col min="13328" max="13328" width="5.28515625" style="128" customWidth="1"/>
    <col min="13329" max="13329" width="4.7109375" style="128" customWidth="1"/>
    <col min="13330" max="13330" width="3.85546875" style="128" customWidth="1"/>
    <col min="13331" max="13334" width="4.28515625" style="128" customWidth="1"/>
    <col min="13335" max="13335" width="5.28515625" style="128" customWidth="1"/>
    <col min="13336" max="13336" width="4.28515625" style="128" customWidth="1"/>
    <col min="13337" max="13338" width="4.7109375" style="128" customWidth="1"/>
    <col min="13339" max="13568" width="9.140625" style="128"/>
    <col min="13569" max="13569" width="3.42578125" style="128" bestFit="1" customWidth="1"/>
    <col min="13570" max="13570" width="27.7109375" style="128" customWidth="1"/>
    <col min="13571" max="13571" width="4.42578125" style="128" customWidth="1"/>
    <col min="13572" max="13572" width="5.7109375" style="128" customWidth="1"/>
    <col min="13573" max="13573" width="4.7109375" style="128" customWidth="1"/>
    <col min="13574" max="13574" width="5.28515625" style="128" customWidth="1"/>
    <col min="13575" max="13575" width="4.7109375" style="128" customWidth="1"/>
    <col min="13576" max="13576" width="5.28515625" style="128" customWidth="1"/>
    <col min="13577" max="13581" width="4.7109375" style="128" customWidth="1"/>
    <col min="13582" max="13582" width="5.28515625" style="128" customWidth="1"/>
    <col min="13583" max="13583" width="4.7109375" style="128" customWidth="1"/>
    <col min="13584" max="13584" width="5.28515625" style="128" customWidth="1"/>
    <col min="13585" max="13585" width="4.7109375" style="128" customWidth="1"/>
    <col min="13586" max="13586" width="3.85546875" style="128" customWidth="1"/>
    <col min="13587" max="13590" width="4.28515625" style="128" customWidth="1"/>
    <col min="13591" max="13591" width="5.28515625" style="128" customWidth="1"/>
    <col min="13592" max="13592" width="4.28515625" style="128" customWidth="1"/>
    <col min="13593" max="13594" width="4.7109375" style="128" customWidth="1"/>
    <col min="13595" max="13824" width="9.140625" style="128"/>
    <col min="13825" max="13825" width="3.42578125" style="128" bestFit="1" customWidth="1"/>
    <col min="13826" max="13826" width="27.7109375" style="128" customWidth="1"/>
    <col min="13827" max="13827" width="4.42578125" style="128" customWidth="1"/>
    <col min="13828" max="13828" width="5.7109375" style="128" customWidth="1"/>
    <col min="13829" max="13829" width="4.7109375" style="128" customWidth="1"/>
    <col min="13830" max="13830" width="5.28515625" style="128" customWidth="1"/>
    <col min="13831" max="13831" width="4.7109375" style="128" customWidth="1"/>
    <col min="13832" max="13832" width="5.28515625" style="128" customWidth="1"/>
    <col min="13833" max="13837" width="4.7109375" style="128" customWidth="1"/>
    <col min="13838" max="13838" width="5.28515625" style="128" customWidth="1"/>
    <col min="13839" max="13839" width="4.7109375" style="128" customWidth="1"/>
    <col min="13840" max="13840" width="5.28515625" style="128" customWidth="1"/>
    <col min="13841" max="13841" width="4.7109375" style="128" customWidth="1"/>
    <col min="13842" max="13842" width="3.85546875" style="128" customWidth="1"/>
    <col min="13843" max="13846" width="4.28515625" style="128" customWidth="1"/>
    <col min="13847" max="13847" width="5.28515625" style="128" customWidth="1"/>
    <col min="13848" max="13848" width="4.28515625" style="128" customWidth="1"/>
    <col min="13849" max="13850" width="4.7109375" style="128" customWidth="1"/>
    <col min="13851" max="14080" width="9.140625" style="128"/>
    <col min="14081" max="14081" width="3.42578125" style="128" bestFit="1" customWidth="1"/>
    <col min="14082" max="14082" width="27.7109375" style="128" customWidth="1"/>
    <col min="14083" max="14083" width="4.42578125" style="128" customWidth="1"/>
    <col min="14084" max="14084" width="5.7109375" style="128" customWidth="1"/>
    <col min="14085" max="14085" width="4.7109375" style="128" customWidth="1"/>
    <col min="14086" max="14086" width="5.28515625" style="128" customWidth="1"/>
    <col min="14087" max="14087" width="4.7109375" style="128" customWidth="1"/>
    <col min="14088" max="14088" width="5.28515625" style="128" customWidth="1"/>
    <col min="14089" max="14093" width="4.7109375" style="128" customWidth="1"/>
    <col min="14094" max="14094" width="5.28515625" style="128" customWidth="1"/>
    <col min="14095" max="14095" width="4.7109375" style="128" customWidth="1"/>
    <col min="14096" max="14096" width="5.28515625" style="128" customWidth="1"/>
    <col min="14097" max="14097" width="4.7109375" style="128" customWidth="1"/>
    <col min="14098" max="14098" width="3.85546875" style="128" customWidth="1"/>
    <col min="14099" max="14102" width="4.28515625" style="128" customWidth="1"/>
    <col min="14103" max="14103" width="5.28515625" style="128" customWidth="1"/>
    <col min="14104" max="14104" width="4.28515625" style="128" customWidth="1"/>
    <col min="14105" max="14106" width="4.7109375" style="128" customWidth="1"/>
    <col min="14107" max="14336" width="9.140625" style="128"/>
    <col min="14337" max="14337" width="3.42578125" style="128" bestFit="1" customWidth="1"/>
    <col min="14338" max="14338" width="27.7109375" style="128" customWidth="1"/>
    <col min="14339" max="14339" width="4.42578125" style="128" customWidth="1"/>
    <col min="14340" max="14340" width="5.7109375" style="128" customWidth="1"/>
    <col min="14341" max="14341" width="4.7109375" style="128" customWidth="1"/>
    <col min="14342" max="14342" width="5.28515625" style="128" customWidth="1"/>
    <col min="14343" max="14343" width="4.7109375" style="128" customWidth="1"/>
    <col min="14344" max="14344" width="5.28515625" style="128" customWidth="1"/>
    <col min="14345" max="14349" width="4.7109375" style="128" customWidth="1"/>
    <col min="14350" max="14350" width="5.28515625" style="128" customWidth="1"/>
    <col min="14351" max="14351" width="4.7109375" style="128" customWidth="1"/>
    <col min="14352" max="14352" width="5.28515625" style="128" customWidth="1"/>
    <col min="14353" max="14353" width="4.7109375" style="128" customWidth="1"/>
    <col min="14354" max="14354" width="3.85546875" style="128" customWidth="1"/>
    <col min="14355" max="14358" width="4.28515625" style="128" customWidth="1"/>
    <col min="14359" max="14359" width="5.28515625" style="128" customWidth="1"/>
    <col min="14360" max="14360" width="4.28515625" style="128" customWidth="1"/>
    <col min="14361" max="14362" width="4.7109375" style="128" customWidth="1"/>
    <col min="14363" max="14592" width="9.140625" style="128"/>
    <col min="14593" max="14593" width="3.42578125" style="128" bestFit="1" customWidth="1"/>
    <col min="14594" max="14594" width="27.7109375" style="128" customWidth="1"/>
    <col min="14595" max="14595" width="4.42578125" style="128" customWidth="1"/>
    <col min="14596" max="14596" width="5.7109375" style="128" customWidth="1"/>
    <col min="14597" max="14597" width="4.7109375" style="128" customWidth="1"/>
    <col min="14598" max="14598" width="5.28515625" style="128" customWidth="1"/>
    <col min="14599" max="14599" width="4.7109375" style="128" customWidth="1"/>
    <col min="14600" max="14600" width="5.28515625" style="128" customWidth="1"/>
    <col min="14601" max="14605" width="4.7109375" style="128" customWidth="1"/>
    <col min="14606" max="14606" width="5.28515625" style="128" customWidth="1"/>
    <col min="14607" max="14607" width="4.7109375" style="128" customWidth="1"/>
    <col min="14608" max="14608" width="5.28515625" style="128" customWidth="1"/>
    <col min="14609" max="14609" width="4.7109375" style="128" customWidth="1"/>
    <col min="14610" max="14610" width="3.85546875" style="128" customWidth="1"/>
    <col min="14611" max="14614" width="4.28515625" style="128" customWidth="1"/>
    <col min="14615" max="14615" width="5.28515625" style="128" customWidth="1"/>
    <col min="14616" max="14616" width="4.28515625" style="128" customWidth="1"/>
    <col min="14617" max="14618" width="4.7109375" style="128" customWidth="1"/>
    <col min="14619" max="14848" width="9.140625" style="128"/>
    <col min="14849" max="14849" width="3.42578125" style="128" bestFit="1" customWidth="1"/>
    <col min="14850" max="14850" width="27.7109375" style="128" customWidth="1"/>
    <col min="14851" max="14851" width="4.42578125" style="128" customWidth="1"/>
    <col min="14852" max="14852" width="5.7109375" style="128" customWidth="1"/>
    <col min="14853" max="14853" width="4.7109375" style="128" customWidth="1"/>
    <col min="14854" max="14854" width="5.28515625" style="128" customWidth="1"/>
    <col min="14855" max="14855" width="4.7109375" style="128" customWidth="1"/>
    <col min="14856" max="14856" width="5.28515625" style="128" customWidth="1"/>
    <col min="14857" max="14861" width="4.7109375" style="128" customWidth="1"/>
    <col min="14862" max="14862" width="5.28515625" style="128" customWidth="1"/>
    <col min="14863" max="14863" width="4.7109375" style="128" customWidth="1"/>
    <col min="14864" max="14864" width="5.28515625" style="128" customWidth="1"/>
    <col min="14865" max="14865" width="4.7109375" style="128" customWidth="1"/>
    <col min="14866" max="14866" width="3.85546875" style="128" customWidth="1"/>
    <col min="14867" max="14870" width="4.28515625" style="128" customWidth="1"/>
    <col min="14871" max="14871" width="5.28515625" style="128" customWidth="1"/>
    <col min="14872" max="14872" width="4.28515625" style="128" customWidth="1"/>
    <col min="14873" max="14874" width="4.7109375" style="128" customWidth="1"/>
    <col min="14875" max="15104" width="9.140625" style="128"/>
    <col min="15105" max="15105" width="3.42578125" style="128" bestFit="1" customWidth="1"/>
    <col min="15106" max="15106" width="27.7109375" style="128" customWidth="1"/>
    <col min="15107" max="15107" width="4.42578125" style="128" customWidth="1"/>
    <col min="15108" max="15108" width="5.7109375" style="128" customWidth="1"/>
    <col min="15109" max="15109" width="4.7109375" style="128" customWidth="1"/>
    <col min="15110" max="15110" width="5.28515625" style="128" customWidth="1"/>
    <col min="15111" max="15111" width="4.7109375" style="128" customWidth="1"/>
    <col min="15112" max="15112" width="5.28515625" style="128" customWidth="1"/>
    <col min="15113" max="15117" width="4.7109375" style="128" customWidth="1"/>
    <col min="15118" max="15118" width="5.28515625" style="128" customWidth="1"/>
    <col min="15119" max="15119" width="4.7109375" style="128" customWidth="1"/>
    <col min="15120" max="15120" width="5.28515625" style="128" customWidth="1"/>
    <col min="15121" max="15121" width="4.7109375" style="128" customWidth="1"/>
    <col min="15122" max="15122" width="3.85546875" style="128" customWidth="1"/>
    <col min="15123" max="15126" width="4.28515625" style="128" customWidth="1"/>
    <col min="15127" max="15127" width="5.28515625" style="128" customWidth="1"/>
    <col min="15128" max="15128" width="4.28515625" style="128" customWidth="1"/>
    <col min="15129" max="15130" width="4.7109375" style="128" customWidth="1"/>
    <col min="15131" max="15360" width="9.140625" style="128"/>
    <col min="15361" max="15361" width="3.42578125" style="128" bestFit="1" customWidth="1"/>
    <col min="15362" max="15362" width="27.7109375" style="128" customWidth="1"/>
    <col min="15363" max="15363" width="4.42578125" style="128" customWidth="1"/>
    <col min="15364" max="15364" width="5.7109375" style="128" customWidth="1"/>
    <col min="15365" max="15365" width="4.7109375" style="128" customWidth="1"/>
    <col min="15366" max="15366" width="5.28515625" style="128" customWidth="1"/>
    <col min="15367" max="15367" width="4.7109375" style="128" customWidth="1"/>
    <col min="15368" max="15368" width="5.28515625" style="128" customWidth="1"/>
    <col min="15369" max="15373" width="4.7109375" style="128" customWidth="1"/>
    <col min="15374" max="15374" width="5.28515625" style="128" customWidth="1"/>
    <col min="15375" max="15375" width="4.7109375" style="128" customWidth="1"/>
    <col min="15376" max="15376" width="5.28515625" style="128" customWidth="1"/>
    <col min="15377" max="15377" width="4.7109375" style="128" customWidth="1"/>
    <col min="15378" max="15378" width="3.85546875" style="128" customWidth="1"/>
    <col min="15379" max="15382" width="4.28515625" style="128" customWidth="1"/>
    <col min="15383" max="15383" width="5.28515625" style="128" customWidth="1"/>
    <col min="15384" max="15384" width="4.28515625" style="128" customWidth="1"/>
    <col min="15385" max="15386" width="4.7109375" style="128" customWidth="1"/>
    <col min="15387" max="15616" width="9.140625" style="128"/>
    <col min="15617" max="15617" width="3.42578125" style="128" bestFit="1" customWidth="1"/>
    <col min="15618" max="15618" width="27.7109375" style="128" customWidth="1"/>
    <col min="15619" max="15619" width="4.42578125" style="128" customWidth="1"/>
    <col min="15620" max="15620" width="5.7109375" style="128" customWidth="1"/>
    <col min="15621" max="15621" width="4.7109375" style="128" customWidth="1"/>
    <col min="15622" max="15622" width="5.28515625" style="128" customWidth="1"/>
    <col min="15623" max="15623" width="4.7109375" style="128" customWidth="1"/>
    <col min="15624" max="15624" width="5.28515625" style="128" customWidth="1"/>
    <col min="15625" max="15629" width="4.7109375" style="128" customWidth="1"/>
    <col min="15630" max="15630" width="5.28515625" style="128" customWidth="1"/>
    <col min="15631" max="15631" width="4.7109375" style="128" customWidth="1"/>
    <col min="15632" max="15632" width="5.28515625" style="128" customWidth="1"/>
    <col min="15633" max="15633" width="4.7109375" style="128" customWidth="1"/>
    <col min="15634" max="15634" width="3.85546875" style="128" customWidth="1"/>
    <col min="15635" max="15638" width="4.28515625" style="128" customWidth="1"/>
    <col min="15639" max="15639" width="5.28515625" style="128" customWidth="1"/>
    <col min="15640" max="15640" width="4.28515625" style="128" customWidth="1"/>
    <col min="15641" max="15642" width="4.7109375" style="128" customWidth="1"/>
    <col min="15643" max="15872" width="9.140625" style="128"/>
    <col min="15873" max="15873" width="3.42578125" style="128" bestFit="1" customWidth="1"/>
    <col min="15874" max="15874" width="27.7109375" style="128" customWidth="1"/>
    <col min="15875" max="15875" width="4.42578125" style="128" customWidth="1"/>
    <col min="15876" max="15876" width="5.7109375" style="128" customWidth="1"/>
    <col min="15877" max="15877" width="4.7109375" style="128" customWidth="1"/>
    <col min="15878" max="15878" width="5.28515625" style="128" customWidth="1"/>
    <col min="15879" max="15879" width="4.7109375" style="128" customWidth="1"/>
    <col min="15880" max="15880" width="5.28515625" style="128" customWidth="1"/>
    <col min="15881" max="15885" width="4.7109375" style="128" customWidth="1"/>
    <col min="15886" max="15886" width="5.28515625" style="128" customWidth="1"/>
    <col min="15887" max="15887" width="4.7109375" style="128" customWidth="1"/>
    <col min="15888" max="15888" width="5.28515625" style="128" customWidth="1"/>
    <col min="15889" max="15889" width="4.7109375" style="128" customWidth="1"/>
    <col min="15890" max="15890" width="3.85546875" style="128" customWidth="1"/>
    <col min="15891" max="15894" width="4.28515625" style="128" customWidth="1"/>
    <col min="15895" max="15895" width="5.28515625" style="128" customWidth="1"/>
    <col min="15896" max="15896" width="4.28515625" style="128" customWidth="1"/>
    <col min="15897" max="15898" width="4.7109375" style="128" customWidth="1"/>
    <col min="15899" max="16128" width="9.140625" style="128"/>
    <col min="16129" max="16129" width="3.42578125" style="128" bestFit="1" customWidth="1"/>
    <col min="16130" max="16130" width="27.7109375" style="128" customWidth="1"/>
    <col min="16131" max="16131" width="4.42578125" style="128" customWidth="1"/>
    <col min="16132" max="16132" width="5.7109375" style="128" customWidth="1"/>
    <col min="16133" max="16133" width="4.7109375" style="128" customWidth="1"/>
    <col min="16134" max="16134" width="5.28515625" style="128" customWidth="1"/>
    <col min="16135" max="16135" width="4.7109375" style="128" customWidth="1"/>
    <col min="16136" max="16136" width="5.28515625" style="128" customWidth="1"/>
    <col min="16137" max="16141" width="4.7109375" style="128" customWidth="1"/>
    <col min="16142" max="16142" width="5.28515625" style="128" customWidth="1"/>
    <col min="16143" max="16143" width="4.7109375" style="128" customWidth="1"/>
    <col min="16144" max="16144" width="5.28515625" style="128" customWidth="1"/>
    <col min="16145" max="16145" width="4.7109375" style="128" customWidth="1"/>
    <col min="16146" max="16146" width="3.85546875" style="128" customWidth="1"/>
    <col min="16147" max="16150" width="4.28515625" style="128" customWidth="1"/>
    <col min="16151" max="16151" width="5.28515625" style="128" customWidth="1"/>
    <col min="16152" max="16152" width="4.28515625" style="128" customWidth="1"/>
    <col min="16153" max="16154" width="4.7109375" style="128" customWidth="1"/>
    <col min="16155" max="16384" width="9.140625" style="128"/>
  </cols>
  <sheetData>
    <row r="1" spans="1:26" x14ac:dyDescent="0.25">
      <c r="A1" s="440" t="s">
        <v>263</v>
      </c>
      <c r="B1" s="440"/>
      <c r="S1" s="129"/>
      <c r="T1" s="130"/>
      <c r="U1" s="130"/>
      <c r="V1" s="441"/>
      <c r="W1" s="442"/>
      <c r="X1" s="442"/>
      <c r="Y1" s="442"/>
      <c r="Z1" s="442"/>
    </row>
    <row r="2" spans="1:26" ht="73.5" customHeight="1" x14ac:dyDescent="0.25">
      <c r="A2" s="443" t="s">
        <v>585</v>
      </c>
      <c r="B2" s="443"/>
      <c r="C2" s="443"/>
      <c r="D2" s="443"/>
      <c r="E2" s="443"/>
      <c r="F2" s="443"/>
      <c r="G2" s="443"/>
      <c r="H2" s="443"/>
      <c r="I2" s="443"/>
      <c r="J2" s="443"/>
      <c r="K2" s="443"/>
      <c r="L2" s="443"/>
      <c r="M2" s="443"/>
      <c r="N2" s="443"/>
      <c r="O2" s="443"/>
      <c r="P2" s="443"/>
      <c r="Q2" s="443"/>
      <c r="R2" s="443"/>
      <c r="S2" s="443"/>
      <c r="T2" s="443"/>
      <c r="U2" s="443"/>
      <c r="V2" s="443"/>
      <c r="W2" s="443"/>
      <c r="X2" s="443"/>
      <c r="Y2" s="443"/>
      <c r="Z2" s="443"/>
    </row>
    <row r="3" spans="1:26" ht="45" customHeight="1" x14ac:dyDescent="0.25">
      <c r="A3" s="444" t="s">
        <v>73</v>
      </c>
      <c r="B3" s="447" t="s">
        <v>177</v>
      </c>
      <c r="C3" s="450" t="s">
        <v>124</v>
      </c>
      <c r="D3" s="453" t="s">
        <v>267</v>
      </c>
      <c r="E3" s="454"/>
      <c r="F3" s="454"/>
      <c r="G3" s="454"/>
      <c r="H3" s="454"/>
      <c r="I3" s="455"/>
      <c r="J3" s="456" t="s">
        <v>178</v>
      </c>
      <c r="K3" s="456"/>
      <c r="L3" s="456"/>
      <c r="M3" s="456"/>
      <c r="N3" s="456"/>
      <c r="O3" s="456"/>
      <c r="P3" s="456"/>
      <c r="Q3" s="456" t="s">
        <v>179</v>
      </c>
      <c r="R3" s="456"/>
      <c r="S3" s="456"/>
      <c r="T3" s="456"/>
      <c r="U3" s="456"/>
      <c r="V3" s="456"/>
      <c r="W3" s="456" t="s">
        <v>180</v>
      </c>
      <c r="X3" s="456"/>
      <c r="Y3" s="456"/>
      <c r="Z3" s="456"/>
    </row>
    <row r="4" spans="1:26" ht="21.75" customHeight="1" x14ac:dyDescent="0.25">
      <c r="A4" s="445"/>
      <c r="B4" s="448"/>
      <c r="C4" s="451"/>
      <c r="D4" s="459" t="s">
        <v>181</v>
      </c>
      <c r="E4" s="456" t="s">
        <v>48</v>
      </c>
      <c r="F4" s="456"/>
      <c r="G4" s="456" t="s">
        <v>119</v>
      </c>
      <c r="H4" s="456"/>
      <c r="I4" s="450" t="s">
        <v>264</v>
      </c>
      <c r="J4" s="463" t="s">
        <v>82</v>
      </c>
      <c r="K4" s="463" t="s">
        <v>75</v>
      </c>
      <c r="L4" s="457" t="s">
        <v>76</v>
      </c>
      <c r="M4" s="456" t="s">
        <v>48</v>
      </c>
      <c r="N4" s="456"/>
      <c r="O4" s="456" t="s">
        <v>119</v>
      </c>
      <c r="P4" s="456"/>
      <c r="Q4" s="459" t="s">
        <v>90</v>
      </c>
      <c r="R4" s="460" t="s">
        <v>91</v>
      </c>
      <c r="S4" s="461"/>
      <c r="T4" s="461"/>
      <c r="U4" s="461"/>
      <c r="V4" s="462"/>
      <c r="W4" s="456"/>
      <c r="X4" s="456"/>
      <c r="Y4" s="456"/>
      <c r="Z4" s="456"/>
    </row>
    <row r="5" spans="1:26" ht="45" customHeight="1" x14ac:dyDescent="0.25">
      <c r="A5" s="446"/>
      <c r="B5" s="449"/>
      <c r="C5" s="452"/>
      <c r="D5" s="444"/>
      <c r="E5" s="131" t="s">
        <v>51</v>
      </c>
      <c r="F5" s="131" t="s">
        <v>52</v>
      </c>
      <c r="G5" s="131" t="s">
        <v>51</v>
      </c>
      <c r="H5" s="131" t="s">
        <v>52</v>
      </c>
      <c r="I5" s="451"/>
      <c r="J5" s="464"/>
      <c r="K5" s="464"/>
      <c r="L5" s="458"/>
      <c r="M5" s="131" t="s">
        <v>51</v>
      </c>
      <c r="N5" s="131" t="s">
        <v>52</v>
      </c>
      <c r="O5" s="131" t="s">
        <v>51</v>
      </c>
      <c r="P5" s="131" t="s">
        <v>52</v>
      </c>
      <c r="Q5" s="444"/>
      <c r="R5" s="132" t="s">
        <v>138</v>
      </c>
      <c r="S5" s="132" t="s">
        <v>182</v>
      </c>
      <c r="T5" s="132" t="s">
        <v>183</v>
      </c>
      <c r="U5" s="132" t="s">
        <v>141</v>
      </c>
      <c r="V5" s="133" t="s">
        <v>92</v>
      </c>
      <c r="W5" s="134" t="s">
        <v>32</v>
      </c>
      <c r="X5" s="135" t="s">
        <v>56</v>
      </c>
      <c r="Y5" s="135" t="s">
        <v>58</v>
      </c>
      <c r="Z5" s="135" t="s">
        <v>57</v>
      </c>
    </row>
    <row r="6" spans="1:26" s="140" customFormat="1" ht="21.95" customHeight="1" x14ac:dyDescent="0.25">
      <c r="A6" s="465" t="s">
        <v>22</v>
      </c>
      <c r="B6" s="469" t="s">
        <v>589</v>
      </c>
      <c r="C6" s="136" t="s">
        <v>11</v>
      </c>
      <c r="D6" s="137"/>
      <c r="E6" s="138"/>
      <c r="F6" s="138"/>
      <c r="G6" s="138"/>
      <c r="H6" s="138"/>
      <c r="I6" s="138"/>
      <c r="J6" s="138"/>
      <c r="K6" s="138"/>
      <c r="L6" s="138"/>
      <c r="M6" s="138"/>
      <c r="N6" s="138"/>
      <c r="O6" s="138"/>
      <c r="P6" s="138"/>
      <c r="Q6" s="143">
        <f t="shared" ref="Q6:Q7" si="0">SUM(S6:V6)</f>
        <v>0</v>
      </c>
      <c r="R6" s="138"/>
      <c r="S6" s="138"/>
      <c r="T6" s="138"/>
      <c r="U6" s="138"/>
      <c r="V6" s="138"/>
      <c r="W6" s="138"/>
      <c r="X6" s="138"/>
      <c r="Y6" s="138"/>
      <c r="Z6" s="139"/>
    </row>
    <row r="7" spans="1:26" s="140" customFormat="1" ht="21.95" customHeight="1" x14ac:dyDescent="0.25">
      <c r="A7" s="466"/>
      <c r="B7" s="470"/>
      <c r="C7" s="136" t="s">
        <v>12</v>
      </c>
      <c r="D7" s="141"/>
      <c r="E7" s="142"/>
      <c r="F7" s="142"/>
      <c r="G7" s="142"/>
      <c r="H7" s="142"/>
      <c r="I7" s="142"/>
      <c r="J7" s="142"/>
      <c r="K7" s="142"/>
      <c r="L7" s="142"/>
      <c r="M7" s="142"/>
      <c r="N7" s="142"/>
      <c r="O7" s="142"/>
      <c r="P7" s="142"/>
      <c r="Q7" s="143">
        <f t="shared" si="0"/>
        <v>0</v>
      </c>
      <c r="R7" s="142"/>
      <c r="S7" s="142"/>
      <c r="T7" s="142"/>
      <c r="U7" s="142"/>
      <c r="V7" s="142"/>
      <c r="W7" s="142"/>
      <c r="X7" s="142"/>
      <c r="Y7" s="142"/>
      <c r="Z7" s="144"/>
    </row>
    <row r="8" spans="1:26" s="140" customFormat="1" ht="21" customHeight="1" x14ac:dyDescent="0.25">
      <c r="A8" s="465" t="s">
        <v>23</v>
      </c>
      <c r="B8" s="467" t="s">
        <v>184</v>
      </c>
      <c r="C8" s="136" t="s">
        <v>11</v>
      </c>
      <c r="D8" s="145"/>
      <c r="E8" s="146"/>
      <c r="F8" s="146"/>
      <c r="G8" s="146"/>
      <c r="H8" s="146"/>
      <c r="I8" s="146"/>
      <c r="J8" s="143"/>
      <c r="K8" s="143"/>
      <c r="L8" s="143"/>
      <c r="M8" s="143"/>
      <c r="N8" s="143"/>
      <c r="O8" s="143"/>
      <c r="P8" s="143"/>
      <c r="Q8" s="143">
        <f>SUM(S8:V8)</f>
        <v>0</v>
      </c>
      <c r="R8" s="143"/>
      <c r="S8" s="143"/>
      <c r="T8" s="143"/>
      <c r="U8" s="143"/>
      <c r="V8" s="143"/>
      <c r="W8" s="143"/>
      <c r="X8" s="143"/>
      <c r="Y8" s="143"/>
      <c r="Z8" s="147"/>
    </row>
    <row r="9" spans="1:26" s="140" customFormat="1" ht="21" customHeight="1" x14ac:dyDescent="0.25">
      <c r="A9" s="466"/>
      <c r="B9" s="468"/>
      <c r="C9" s="136" t="s">
        <v>12</v>
      </c>
      <c r="D9" s="145"/>
      <c r="E9" s="146"/>
      <c r="F9" s="146"/>
      <c r="G9" s="146"/>
      <c r="H9" s="146"/>
      <c r="I9" s="146"/>
      <c r="J9" s="143"/>
      <c r="K9" s="143"/>
      <c r="L9" s="143"/>
      <c r="M9" s="143"/>
      <c r="N9" s="143"/>
      <c r="O9" s="143"/>
      <c r="P9" s="143"/>
      <c r="Q9" s="143">
        <f t="shared" ref="Q9:Q17" si="1">SUM(S9:V9)</f>
        <v>0</v>
      </c>
      <c r="R9" s="143"/>
      <c r="S9" s="143"/>
      <c r="T9" s="143"/>
      <c r="U9" s="143"/>
      <c r="V9" s="143"/>
      <c r="W9" s="143"/>
      <c r="X9" s="143"/>
      <c r="Y9" s="143"/>
      <c r="Z9" s="147"/>
    </row>
    <row r="10" spans="1:26" s="140" customFormat="1" ht="21" customHeight="1" x14ac:dyDescent="0.25">
      <c r="A10" s="465" t="s">
        <v>24</v>
      </c>
      <c r="B10" s="467" t="s">
        <v>185</v>
      </c>
      <c r="C10" s="136" t="s">
        <v>11</v>
      </c>
      <c r="D10" s="145"/>
      <c r="E10" s="146"/>
      <c r="F10" s="146"/>
      <c r="G10" s="146"/>
      <c r="H10" s="146"/>
      <c r="I10" s="146"/>
      <c r="J10" s="143"/>
      <c r="K10" s="143"/>
      <c r="L10" s="143"/>
      <c r="M10" s="143"/>
      <c r="N10" s="143"/>
      <c r="O10" s="143"/>
      <c r="P10" s="143"/>
      <c r="Q10" s="143">
        <f t="shared" si="1"/>
        <v>0</v>
      </c>
      <c r="R10" s="143"/>
      <c r="S10" s="143"/>
      <c r="T10" s="143"/>
      <c r="U10" s="143"/>
      <c r="V10" s="143"/>
      <c r="W10" s="143"/>
      <c r="X10" s="143"/>
      <c r="Y10" s="143"/>
      <c r="Z10" s="147"/>
    </row>
    <row r="11" spans="1:26" s="140" customFormat="1" ht="21" customHeight="1" x14ac:dyDescent="0.25">
      <c r="A11" s="466"/>
      <c r="B11" s="468"/>
      <c r="C11" s="136" t="s">
        <v>12</v>
      </c>
      <c r="D11" s="145"/>
      <c r="E11" s="146"/>
      <c r="F11" s="146"/>
      <c r="G11" s="146"/>
      <c r="H11" s="146"/>
      <c r="I11" s="146"/>
      <c r="J11" s="143"/>
      <c r="K11" s="143"/>
      <c r="L11" s="143"/>
      <c r="M11" s="143"/>
      <c r="N11" s="143"/>
      <c r="O11" s="143"/>
      <c r="P11" s="143"/>
      <c r="Q11" s="143">
        <f t="shared" si="1"/>
        <v>0</v>
      </c>
      <c r="R11" s="143"/>
      <c r="S11" s="143"/>
      <c r="T11" s="143"/>
      <c r="U11" s="143"/>
      <c r="V11" s="143"/>
      <c r="W11" s="143"/>
      <c r="X11" s="143"/>
      <c r="Y11" s="143"/>
      <c r="Z11" s="147"/>
    </row>
    <row r="12" spans="1:26" s="140" customFormat="1" ht="21" customHeight="1" x14ac:dyDescent="0.25">
      <c r="A12" s="465" t="s">
        <v>25</v>
      </c>
      <c r="B12" s="467" t="s">
        <v>186</v>
      </c>
      <c r="C12" s="136" t="s">
        <v>11</v>
      </c>
      <c r="D12" s="145"/>
      <c r="E12" s="146"/>
      <c r="F12" s="146"/>
      <c r="G12" s="146"/>
      <c r="H12" s="146"/>
      <c r="I12" s="146"/>
      <c r="J12" s="143"/>
      <c r="K12" s="143"/>
      <c r="L12" s="143"/>
      <c r="M12" s="143"/>
      <c r="N12" s="143"/>
      <c r="O12" s="143"/>
      <c r="P12" s="143"/>
      <c r="Q12" s="143">
        <f t="shared" si="1"/>
        <v>0</v>
      </c>
      <c r="R12" s="143"/>
      <c r="S12" s="143"/>
      <c r="T12" s="143"/>
      <c r="U12" s="143"/>
      <c r="V12" s="143"/>
      <c r="W12" s="143"/>
      <c r="X12" s="143"/>
      <c r="Y12" s="143"/>
      <c r="Z12" s="147"/>
    </row>
    <row r="13" spans="1:26" s="140" customFormat="1" ht="21" customHeight="1" x14ac:dyDescent="0.25">
      <c r="A13" s="466"/>
      <c r="B13" s="468"/>
      <c r="C13" s="136" t="s">
        <v>12</v>
      </c>
      <c r="D13" s="145"/>
      <c r="E13" s="146"/>
      <c r="F13" s="146"/>
      <c r="G13" s="146"/>
      <c r="H13" s="146"/>
      <c r="I13" s="146"/>
      <c r="J13" s="143"/>
      <c r="K13" s="143"/>
      <c r="L13" s="143"/>
      <c r="M13" s="143"/>
      <c r="N13" s="143"/>
      <c r="O13" s="143"/>
      <c r="P13" s="143"/>
      <c r="Q13" s="143">
        <f t="shared" si="1"/>
        <v>0</v>
      </c>
      <c r="R13" s="143"/>
      <c r="S13" s="143"/>
      <c r="T13" s="143"/>
      <c r="U13" s="143"/>
      <c r="V13" s="143"/>
      <c r="W13" s="143"/>
      <c r="X13" s="143"/>
      <c r="Y13" s="143"/>
      <c r="Z13" s="147"/>
    </row>
    <row r="14" spans="1:26" s="140" customFormat="1" ht="21" customHeight="1" x14ac:dyDescent="0.25">
      <c r="A14" s="465" t="s">
        <v>187</v>
      </c>
      <c r="B14" s="469" t="s">
        <v>188</v>
      </c>
      <c r="C14" s="136" t="s">
        <v>11</v>
      </c>
      <c r="D14" s="145"/>
      <c r="E14" s="146"/>
      <c r="F14" s="146"/>
      <c r="G14" s="146"/>
      <c r="H14" s="146"/>
      <c r="I14" s="146"/>
      <c r="J14" s="143"/>
      <c r="K14" s="143"/>
      <c r="L14" s="143"/>
      <c r="M14" s="143"/>
      <c r="N14" s="143"/>
      <c r="O14" s="143"/>
      <c r="P14" s="143"/>
      <c r="Q14" s="143">
        <f t="shared" si="1"/>
        <v>0</v>
      </c>
      <c r="R14" s="143"/>
      <c r="S14" s="143"/>
      <c r="T14" s="143"/>
      <c r="U14" s="143"/>
      <c r="V14" s="143"/>
      <c r="W14" s="143"/>
      <c r="X14" s="143"/>
      <c r="Y14" s="143"/>
      <c r="Z14" s="147"/>
    </row>
    <row r="15" spans="1:26" s="140" customFormat="1" ht="21" customHeight="1" x14ac:dyDescent="0.25">
      <c r="A15" s="466"/>
      <c r="B15" s="470"/>
      <c r="C15" s="136" t="s">
        <v>12</v>
      </c>
      <c r="D15" s="145"/>
      <c r="E15" s="146"/>
      <c r="F15" s="146"/>
      <c r="G15" s="146"/>
      <c r="H15" s="146"/>
      <c r="I15" s="146"/>
      <c r="J15" s="143"/>
      <c r="K15" s="143"/>
      <c r="L15" s="143"/>
      <c r="M15" s="143"/>
      <c r="N15" s="143"/>
      <c r="O15" s="143"/>
      <c r="P15" s="143"/>
      <c r="Q15" s="143">
        <f t="shared" si="1"/>
        <v>0</v>
      </c>
      <c r="R15" s="143"/>
      <c r="S15" s="143"/>
      <c r="T15" s="143"/>
      <c r="U15" s="143"/>
      <c r="V15" s="143"/>
      <c r="W15" s="143"/>
      <c r="X15" s="143"/>
      <c r="Y15" s="143"/>
      <c r="Z15" s="147"/>
    </row>
    <row r="16" spans="1:26" s="140" customFormat="1" ht="21" customHeight="1" x14ac:dyDescent="0.25">
      <c r="A16" s="465" t="s">
        <v>189</v>
      </c>
      <c r="B16" s="469" t="s">
        <v>190</v>
      </c>
      <c r="C16" s="136" t="s">
        <v>11</v>
      </c>
      <c r="D16" s="145"/>
      <c r="E16" s="146"/>
      <c r="F16" s="146"/>
      <c r="G16" s="146"/>
      <c r="H16" s="146"/>
      <c r="I16" s="146"/>
      <c r="J16" s="143"/>
      <c r="K16" s="143"/>
      <c r="L16" s="143"/>
      <c r="M16" s="143"/>
      <c r="N16" s="143"/>
      <c r="O16" s="143"/>
      <c r="P16" s="143"/>
      <c r="Q16" s="143">
        <f t="shared" si="1"/>
        <v>0</v>
      </c>
      <c r="R16" s="143"/>
      <c r="S16" s="143"/>
      <c r="T16" s="143"/>
      <c r="U16" s="143"/>
      <c r="V16" s="143"/>
      <c r="W16" s="143"/>
      <c r="X16" s="143"/>
      <c r="Y16" s="143"/>
      <c r="Z16" s="147"/>
    </row>
    <row r="17" spans="1:26" s="140" customFormat="1" ht="21" customHeight="1" x14ac:dyDescent="0.25">
      <c r="A17" s="466"/>
      <c r="B17" s="470"/>
      <c r="C17" s="136" t="s">
        <v>12</v>
      </c>
      <c r="D17" s="148"/>
      <c r="E17" s="149"/>
      <c r="F17" s="149"/>
      <c r="G17" s="149"/>
      <c r="H17" s="149"/>
      <c r="I17" s="149"/>
      <c r="J17" s="150"/>
      <c r="K17" s="150"/>
      <c r="L17" s="150"/>
      <c r="M17" s="150"/>
      <c r="N17" s="150"/>
      <c r="O17" s="150"/>
      <c r="P17" s="150"/>
      <c r="Q17" s="150">
        <f t="shared" si="1"/>
        <v>0</v>
      </c>
      <c r="R17" s="150"/>
      <c r="S17" s="150"/>
      <c r="T17" s="150"/>
      <c r="U17" s="150"/>
      <c r="V17" s="151"/>
      <c r="W17" s="151"/>
      <c r="X17" s="151"/>
      <c r="Y17" s="151"/>
      <c r="Z17" s="152"/>
    </row>
    <row r="18" spans="1:26" ht="26.25" customHeight="1" x14ac:dyDescent="0.25">
      <c r="A18" s="473" t="s">
        <v>32</v>
      </c>
      <c r="B18" s="474"/>
      <c r="C18" s="474"/>
      <c r="D18" s="153">
        <f t="shared" ref="D18:P18" si="2">SUM(D6:D17)</f>
        <v>0</v>
      </c>
      <c r="E18" s="153">
        <f t="shared" si="2"/>
        <v>0</v>
      </c>
      <c r="F18" s="153">
        <f t="shared" si="2"/>
        <v>0</v>
      </c>
      <c r="G18" s="153">
        <f t="shared" si="2"/>
        <v>0</v>
      </c>
      <c r="H18" s="153">
        <f t="shared" si="2"/>
        <v>0</v>
      </c>
      <c r="I18" s="153">
        <f t="shared" si="2"/>
        <v>0</v>
      </c>
      <c r="J18" s="153">
        <f t="shared" si="2"/>
        <v>0</v>
      </c>
      <c r="K18" s="153">
        <f t="shared" si="2"/>
        <v>0</v>
      </c>
      <c r="L18" s="153">
        <f t="shared" si="2"/>
        <v>0</v>
      </c>
      <c r="M18" s="153">
        <f t="shared" si="2"/>
        <v>0</v>
      </c>
      <c r="N18" s="153">
        <f t="shared" si="2"/>
        <v>0</v>
      </c>
      <c r="O18" s="153">
        <f t="shared" si="2"/>
        <v>0</v>
      </c>
      <c r="P18" s="153">
        <f t="shared" si="2"/>
        <v>0</v>
      </c>
      <c r="Q18" s="154">
        <f>SUM(S18:V18)</f>
        <v>0</v>
      </c>
      <c r="R18" s="153">
        <f t="shared" ref="R18:Z18" si="3">SUM(R6:R17)</f>
        <v>0</v>
      </c>
      <c r="S18" s="153">
        <f t="shared" si="3"/>
        <v>0</v>
      </c>
      <c r="T18" s="153">
        <f t="shared" si="3"/>
        <v>0</v>
      </c>
      <c r="U18" s="153">
        <f t="shared" si="3"/>
        <v>0</v>
      </c>
      <c r="V18" s="153">
        <f t="shared" si="3"/>
        <v>0</v>
      </c>
      <c r="W18" s="153">
        <f t="shared" si="3"/>
        <v>0</v>
      </c>
      <c r="X18" s="153">
        <f t="shared" si="3"/>
        <v>0</v>
      </c>
      <c r="Y18" s="153">
        <f t="shared" si="3"/>
        <v>0</v>
      </c>
      <c r="Z18" s="153">
        <f t="shared" si="3"/>
        <v>0</v>
      </c>
    </row>
    <row r="19" spans="1:26" ht="8.25" customHeight="1" x14ac:dyDescent="0.25"/>
    <row r="20" spans="1:26" ht="15" customHeight="1" x14ac:dyDescent="0.25">
      <c r="L20" s="156"/>
      <c r="M20" s="156"/>
      <c r="N20" s="475" t="s">
        <v>191</v>
      </c>
      <c r="O20" s="475"/>
      <c r="P20" s="475"/>
      <c r="Q20" s="475"/>
      <c r="R20" s="475"/>
      <c r="S20" s="475"/>
      <c r="T20" s="475"/>
      <c r="U20" s="475"/>
      <c r="V20" s="475"/>
      <c r="W20" s="475"/>
      <c r="X20" s="475"/>
      <c r="Y20" s="475"/>
    </row>
    <row r="21" spans="1:26" ht="15" customHeight="1" x14ac:dyDescent="0.25">
      <c r="B21" s="443" t="s">
        <v>13</v>
      </c>
      <c r="C21" s="443"/>
      <c r="D21" s="443"/>
      <c r="E21" s="443"/>
      <c r="F21" s="157"/>
      <c r="G21" s="157"/>
      <c r="H21" s="157"/>
      <c r="I21" s="157"/>
      <c r="J21" s="157"/>
      <c r="L21" s="157"/>
      <c r="M21" s="157"/>
      <c r="N21" s="443" t="s">
        <v>14</v>
      </c>
      <c r="O21" s="443"/>
      <c r="P21" s="443"/>
      <c r="Q21" s="443"/>
      <c r="R21" s="443"/>
      <c r="S21" s="443"/>
      <c r="T21" s="443"/>
      <c r="U21" s="443"/>
      <c r="V21" s="443"/>
      <c r="W21" s="443"/>
      <c r="X21" s="443"/>
      <c r="Y21" s="443"/>
    </row>
    <row r="26" spans="1:26" x14ac:dyDescent="0.25">
      <c r="A26" s="471" t="s">
        <v>192</v>
      </c>
      <c r="B26" s="471"/>
    </row>
    <row r="27" spans="1:26" ht="45.75" customHeight="1" x14ac:dyDescent="0.25">
      <c r="A27" s="472" t="s">
        <v>265</v>
      </c>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row>
  </sheetData>
  <mergeCells count="39">
    <mergeCell ref="A27:Z27"/>
    <mergeCell ref="A16:A17"/>
    <mergeCell ref="B16:B17"/>
    <mergeCell ref="A18:C18"/>
    <mergeCell ref="N20:Y20"/>
    <mergeCell ref="B21:E21"/>
    <mergeCell ref="N21:Y21"/>
    <mergeCell ref="A12:A13"/>
    <mergeCell ref="B12:B13"/>
    <mergeCell ref="A14:A15"/>
    <mergeCell ref="B14:B15"/>
    <mergeCell ref="A26:B26"/>
    <mergeCell ref="J4:J5"/>
    <mergeCell ref="K4:K5"/>
    <mergeCell ref="A8:A9"/>
    <mergeCell ref="B8:B9"/>
    <mergeCell ref="A10:A11"/>
    <mergeCell ref="B10:B11"/>
    <mergeCell ref="A6:A7"/>
    <mergeCell ref="B6:B7"/>
    <mergeCell ref="E4:F4"/>
    <mergeCell ref="G4:H4"/>
    <mergeCell ref="I4:I5"/>
    <mergeCell ref="A1:B1"/>
    <mergeCell ref="V1:Z1"/>
    <mergeCell ref="A2:Z2"/>
    <mergeCell ref="A3:A5"/>
    <mergeCell ref="B3:B5"/>
    <mergeCell ref="C3:C5"/>
    <mergeCell ref="D3:I3"/>
    <mergeCell ref="J3:P3"/>
    <mergeCell ref="Q3:V3"/>
    <mergeCell ref="W3:Z4"/>
    <mergeCell ref="L4:L5"/>
    <mergeCell ref="M4:N4"/>
    <mergeCell ref="O4:P4"/>
    <mergeCell ref="Q4:Q5"/>
    <mergeCell ref="R4:V4"/>
    <mergeCell ref="D4:D5"/>
  </mergeCells>
  <printOptions horizontalCentered="1"/>
  <pageMargins left="0" right="0.15748031496062992" top="0.43307086614173229" bottom="0.35433070866141736" header="0" footer="0"/>
  <pageSetup paperSize="9" orientation="landscape" r:id="rId1"/>
  <ignoredErrors>
    <ignoredError sqref="Q1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opLeftCell="A28" workbookViewId="0">
      <selection activeCell="B48" sqref="B48:B49"/>
    </sheetView>
  </sheetViews>
  <sheetFormatPr defaultRowHeight="15" x14ac:dyDescent="0.25"/>
  <cols>
    <col min="1" max="1" width="9" customWidth="1"/>
    <col min="2" max="2" width="48" customWidth="1"/>
    <col min="3" max="7" width="16" customWidth="1"/>
  </cols>
  <sheetData>
    <row r="1" spans="1:7" ht="51" customHeight="1" x14ac:dyDescent="0.25">
      <c r="A1" s="510" t="s">
        <v>304</v>
      </c>
      <c r="B1" s="511" t="s">
        <v>586</v>
      </c>
      <c r="C1" s="511"/>
      <c r="D1" s="511"/>
      <c r="E1" s="511"/>
      <c r="F1" s="512"/>
      <c r="G1" s="512"/>
    </row>
    <row r="2" spans="1:7" x14ac:dyDescent="0.25">
      <c r="A2" s="513"/>
      <c r="B2" s="514"/>
      <c r="C2" s="515"/>
      <c r="D2" s="513"/>
      <c r="E2" s="513"/>
      <c r="F2" s="513"/>
      <c r="G2" s="516"/>
    </row>
    <row r="3" spans="1:7" ht="25.5" customHeight="1" x14ac:dyDescent="0.25">
      <c r="A3" s="165" t="s">
        <v>305</v>
      </c>
      <c r="B3" s="165" t="s">
        <v>306</v>
      </c>
      <c r="C3" s="165" t="s">
        <v>307</v>
      </c>
      <c r="D3" s="165" t="s">
        <v>32</v>
      </c>
      <c r="E3" s="165" t="s">
        <v>308</v>
      </c>
      <c r="F3" s="165" t="s">
        <v>309</v>
      </c>
      <c r="G3" s="166" t="s">
        <v>42</v>
      </c>
    </row>
    <row r="4" spans="1:7" x14ac:dyDescent="0.25">
      <c r="A4" s="167" t="s">
        <v>22</v>
      </c>
      <c r="B4" s="168" t="s">
        <v>310</v>
      </c>
      <c r="C4" s="167"/>
      <c r="D4" s="169"/>
      <c r="E4" s="169"/>
      <c r="F4" s="169"/>
      <c r="G4" s="170"/>
    </row>
    <row r="5" spans="1:7" x14ac:dyDescent="0.25">
      <c r="A5" s="166">
        <v>1</v>
      </c>
      <c r="B5" s="171" t="s">
        <v>311</v>
      </c>
      <c r="C5" s="172" t="s">
        <v>312</v>
      </c>
      <c r="D5" s="173">
        <f>D6+D12+D13</f>
        <v>0</v>
      </c>
      <c r="E5" s="173">
        <f t="shared" ref="E5:G5" si="0">E6+E12+E13</f>
        <v>0</v>
      </c>
      <c r="F5" s="173">
        <f t="shared" si="0"/>
        <v>0</v>
      </c>
      <c r="G5" s="173">
        <f t="shared" si="0"/>
        <v>0</v>
      </c>
    </row>
    <row r="6" spans="1:7" x14ac:dyDescent="0.25">
      <c r="A6" s="174" t="s">
        <v>590</v>
      </c>
      <c r="B6" s="175" t="s">
        <v>313</v>
      </c>
      <c r="C6" s="176" t="s">
        <v>312</v>
      </c>
      <c r="D6" s="177">
        <f>D7+D8+D9+D10+D11</f>
        <v>0</v>
      </c>
      <c r="E6" s="177">
        <f t="shared" ref="E6:G6" si="1">E7+E8+E9+E10+E11</f>
        <v>0</v>
      </c>
      <c r="F6" s="177">
        <f t="shared" si="1"/>
        <v>0</v>
      </c>
      <c r="G6" s="177">
        <f t="shared" si="1"/>
        <v>0</v>
      </c>
    </row>
    <row r="7" spans="1:7" x14ac:dyDescent="0.25">
      <c r="A7" s="482"/>
      <c r="B7" s="178" t="s">
        <v>314</v>
      </c>
      <c r="C7" s="176" t="s">
        <v>312</v>
      </c>
      <c r="D7" s="179">
        <f>E7+F7+G7</f>
        <v>0</v>
      </c>
      <c r="E7" s="179"/>
      <c r="F7" s="179"/>
      <c r="G7" s="180"/>
    </row>
    <row r="8" spans="1:7" x14ac:dyDescent="0.25">
      <c r="A8" s="482"/>
      <c r="B8" s="178" t="s">
        <v>315</v>
      </c>
      <c r="C8" s="176" t="s">
        <v>312</v>
      </c>
      <c r="D8" s="179">
        <f t="shared" ref="D8:D13" si="2">E8+F8+G8</f>
        <v>0</v>
      </c>
      <c r="E8" s="179"/>
      <c r="F8" s="179"/>
      <c r="G8" s="180"/>
    </row>
    <row r="9" spans="1:7" x14ac:dyDescent="0.25">
      <c r="A9" s="482"/>
      <c r="B9" s="178" t="s">
        <v>316</v>
      </c>
      <c r="C9" s="176" t="s">
        <v>312</v>
      </c>
      <c r="D9" s="179">
        <f t="shared" si="2"/>
        <v>0</v>
      </c>
      <c r="E9" s="179"/>
      <c r="F9" s="179"/>
      <c r="G9" s="180"/>
    </row>
    <row r="10" spans="1:7" x14ac:dyDescent="0.25">
      <c r="A10" s="482"/>
      <c r="B10" s="178" t="s">
        <v>317</v>
      </c>
      <c r="C10" s="176" t="s">
        <v>312</v>
      </c>
      <c r="D10" s="179">
        <f t="shared" si="2"/>
        <v>0</v>
      </c>
      <c r="E10" s="179"/>
      <c r="F10" s="179"/>
      <c r="G10" s="180"/>
    </row>
    <row r="11" spans="1:7" x14ac:dyDescent="0.25">
      <c r="A11" s="482"/>
      <c r="B11" s="178" t="s">
        <v>42</v>
      </c>
      <c r="C11" s="176" t="s">
        <v>312</v>
      </c>
      <c r="D11" s="179">
        <f t="shared" si="2"/>
        <v>0</v>
      </c>
      <c r="E11" s="179"/>
      <c r="F11" s="179"/>
      <c r="G11" s="180"/>
    </row>
    <row r="12" spans="1:7" x14ac:dyDescent="0.25">
      <c r="A12" s="174" t="s">
        <v>591</v>
      </c>
      <c r="B12" s="175" t="s">
        <v>318</v>
      </c>
      <c r="C12" s="176" t="s">
        <v>312</v>
      </c>
      <c r="D12" s="179">
        <f t="shared" si="2"/>
        <v>0</v>
      </c>
      <c r="E12" s="179"/>
      <c r="F12" s="179"/>
      <c r="G12" s="180"/>
    </row>
    <row r="13" spans="1:7" x14ac:dyDescent="0.25">
      <c r="A13" s="174" t="s">
        <v>592</v>
      </c>
      <c r="B13" s="175" t="s">
        <v>319</v>
      </c>
      <c r="C13" s="176" t="s">
        <v>312</v>
      </c>
      <c r="D13" s="179">
        <f t="shared" si="2"/>
        <v>0</v>
      </c>
      <c r="E13" s="179"/>
      <c r="F13" s="179"/>
      <c r="G13" s="180"/>
    </row>
    <row r="14" spans="1:7" x14ac:dyDescent="0.25">
      <c r="A14" s="165">
        <v>2</v>
      </c>
      <c r="B14" s="181" t="s">
        <v>320</v>
      </c>
      <c r="C14" s="172" t="s">
        <v>312</v>
      </c>
      <c r="D14" s="182">
        <f>D15+D16+D17+D18+D19</f>
        <v>0</v>
      </c>
      <c r="E14" s="182">
        <f t="shared" ref="E14:G14" si="3">E15+E16+E17+E19</f>
        <v>0</v>
      </c>
      <c r="F14" s="182">
        <f t="shared" si="3"/>
        <v>0</v>
      </c>
      <c r="G14" s="182">
        <f t="shared" si="3"/>
        <v>0</v>
      </c>
    </row>
    <row r="15" spans="1:7" x14ac:dyDescent="0.25">
      <c r="A15" s="476"/>
      <c r="B15" s="178" t="s">
        <v>321</v>
      </c>
      <c r="C15" s="176" t="s">
        <v>51</v>
      </c>
      <c r="D15" s="179">
        <f>E15+F15+G15</f>
        <v>0</v>
      </c>
      <c r="E15" s="179"/>
      <c r="F15" s="179"/>
      <c r="G15" s="180"/>
    </row>
    <row r="16" spans="1:7" x14ac:dyDescent="0.25">
      <c r="A16" s="477"/>
      <c r="B16" s="178" t="s">
        <v>322</v>
      </c>
      <c r="C16" s="176" t="s">
        <v>312</v>
      </c>
      <c r="D16" s="179">
        <f t="shared" ref="D16:D19" si="4">E16+F16+G16</f>
        <v>0</v>
      </c>
      <c r="E16" s="179"/>
      <c r="F16" s="179"/>
      <c r="G16" s="180"/>
    </row>
    <row r="17" spans="1:7" x14ac:dyDescent="0.25">
      <c r="A17" s="477"/>
      <c r="B17" s="178" t="s">
        <v>323</v>
      </c>
      <c r="C17" s="176" t="s">
        <v>312</v>
      </c>
      <c r="D17" s="179">
        <f t="shared" si="4"/>
        <v>0</v>
      </c>
      <c r="E17" s="179"/>
      <c r="F17" s="179"/>
      <c r="G17" s="180"/>
    </row>
    <row r="18" spans="1:7" x14ac:dyDescent="0.25">
      <c r="A18" s="477"/>
      <c r="B18" s="178" t="s">
        <v>324</v>
      </c>
      <c r="C18" s="176" t="s">
        <v>312</v>
      </c>
      <c r="D18" s="179">
        <f t="shared" si="4"/>
        <v>0</v>
      </c>
      <c r="E18" s="179"/>
      <c r="F18" s="179"/>
      <c r="G18" s="180"/>
    </row>
    <row r="19" spans="1:7" x14ac:dyDescent="0.25">
      <c r="A19" s="478"/>
      <c r="B19" s="178" t="s">
        <v>325</v>
      </c>
      <c r="C19" s="176" t="s">
        <v>312</v>
      </c>
      <c r="D19" s="179">
        <f t="shared" si="4"/>
        <v>0</v>
      </c>
      <c r="E19" s="179"/>
      <c r="F19" s="179"/>
      <c r="G19" s="180"/>
    </row>
    <row r="20" spans="1:7" x14ac:dyDescent="0.25">
      <c r="A20" s="165">
        <v>3</v>
      </c>
      <c r="B20" s="181" t="s">
        <v>326</v>
      </c>
      <c r="C20" s="172" t="s">
        <v>312</v>
      </c>
      <c r="D20" s="182">
        <f>D5-D14</f>
        <v>0</v>
      </c>
      <c r="E20" s="182">
        <f t="shared" ref="E20:G20" si="5">E5-E14</f>
        <v>0</v>
      </c>
      <c r="F20" s="182">
        <f t="shared" si="5"/>
        <v>0</v>
      </c>
      <c r="G20" s="182">
        <f t="shared" si="5"/>
        <v>0</v>
      </c>
    </row>
    <row r="21" spans="1:7" x14ac:dyDescent="0.25">
      <c r="A21" s="174"/>
      <c r="B21" s="178" t="s">
        <v>327</v>
      </c>
      <c r="C21" s="176" t="s">
        <v>312</v>
      </c>
      <c r="D21" s="179">
        <f>E21+F21+G21</f>
        <v>0</v>
      </c>
      <c r="E21" s="179"/>
      <c r="F21" s="179"/>
      <c r="G21" s="180"/>
    </row>
    <row r="22" spans="1:7" x14ac:dyDescent="0.25">
      <c r="A22" s="167" t="s">
        <v>23</v>
      </c>
      <c r="B22" s="168" t="s">
        <v>328</v>
      </c>
      <c r="C22" s="167"/>
      <c r="D22" s="183"/>
      <c r="E22" s="183"/>
      <c r="F22" s="183"/>
      <c r="G22" s="170"/>
    </row>
    <row r="23" spans="1:7" x14ac:dyDescent="0.25">
      <c r="A23" s="489">
        <v>1</v>
      </c>
      <c r="B23" s="491" t="s">
        <v>329</v>
      </c>
      <c r="C23" s="174" t="s">
        <v>51</v>
      </c>
      <c r="D23" s="173">
        <f>D25+D27</f>
        <v>0</v>
      </c>
      <c r="E23" s="173">
        <f t="shared" ref="E23:G24" si="6">E25+E27</f>
        <v>0</v>
      </c>
      <c r="F23" s="173">
        <f t="shared" si="6"/>
        <v>0</v>
      </c>
      <c r="G23" s="173">
        <f t="shared" si="6"/>
        <v>0</v>
      </c>
    </row>
    <row r="24" spans="1:7" x14ac:dyDescent="0.25">
      <c r="A24" s="490"/>
      <c r="B24" s="492"/>
      <c r="C24" s="174" t="s">
        <v>52</v>
      </c>
      <c r="D24" s="173">
        <f>D26+D28</f>
        <v>0</v>
      </c>
      <c r="E24" s="173">
        <f t="shared" si="6"/>
        <v>0</v>
      </c>
      <c r="F24" s="173">
        <f t="shared" si="6"/>
        <v>0</v>
      </c>
      <c r="G24" s="173">
        <f t="shared" si="6"/>
        <v>0</v>
      </c>
    </row>
    <row r="25" spans="1:7" x14ac:dyDescent="0.25">
      <c r="A25" s="479">
        <v>2</v>
      </c>
      <c r="B25" s="480" t="s">
        <v>330</v>
      </c>
      <c r="C25" s="174" t="s">
        <v>51</v>
      </c>
      <c r="D25" s="179">
        <f>E25+F25+G25</f>
        <v>0</v>
      </c>
      <c r="E25" s="184"/>
      <c r="F25" s="184"/>
      <c r="G25" s="180"/>
    </row>
    <row r="26" spans="1:7" x14ac:dyDescent="0.25">
      <c r="A26" s="479"/>
      <c r="B26" s="480"/>
      <c r="C26" s="174" t="s">
        <v>52</v>
      </c>
      <c r="D26" s="179">
        <f t="shared" ref="D26:D38" si="7">E26+F26+G26</f>
        <v>0</v>
      </c>
      <c r="E26" s="184"/>
      <c r="F26" s="184"/>
      <c r="G26" s="180"/>
    </row>
    <row r="27" spans="1:7" x14ac:dyDescent="0.25">
      <c r="A27" s="479">
        <v>3</v>
      </c>
      <c r="B27" s="480" t="s">
        <v>331</v>
      </c>
      <c r="C27" s="174" t="s">
        <v>51</v>
      </c>
      <c r="D27" s="179">
        <f t="shared" si="7"/>
        <v>0</v>
      </c>
      <c r="E27" s="184"/>
      <c r="F27" s="184"/>
      <c r="G27" s="180"/>
    </row>
    <row r="28" spans="1:7" x14ac:dyDescent="0.25">
      <c r="A28" s="479"/>
      <c r="B28" s="480"/>
      <c r="C28" s="174" t="s">
        <v>52</v>
      </c>
      <c r="D28" s="179">
        <f t="shared" si="7"/>
        <v>0</v>
      </c>
      <c r="E28" s="184"/>
      <c r="F28" s="184"/>
      <c r="G28" s="180"/>
    </row>
    <row r="29" spans="1:7" x14ac:dyDescent="0.25">
      <c r="A29" s="482"/>
      <c r="B29" s="481" t="s">
        <v>332</v>
      </c>
      <c r="C29" s="174" t="s">
        <v>51</v>
      </c>
      <c r="D29" s="179">
        <f t="shared" si="7"/>
        <v>0</v>
      </c>
      <c r="E29" s="184"/>
      <c r="F29" s="184"/>
      <c r="G29" s="180"/>
    </row>
    <row r="30" spans="1:7" x14ac:dyDescent="0.25">
      <c r="A30" s="482"/>
      <c r="B30" s="481"/>
      <c r="C30" s="174" t="s">
        <v>52</v>
      </c>
      <c r="D30" s="179">
        <f t="shared" si="7"/>
        <v>0</v>
      </c>
      <c r="E30" s="184"/>
      <c r="F30" s="184"/>
      <c r="G30" s="180"/>
    </row>
    <row r="31" spans="1:7" x14ac:dyDescent="0.25">
      <c r="A31" s="482"/>
      <c r="B31" s="481" t="s">
        <v>333</v>
      </c>
      <c r="C31" s="174" t="s">
        <v>51</v>
      </c>
      <c r="D31" s="179">
        <f t="shared" si="7"/>
        <v>0</v>
      </c>
      <c r="E31" s="184"/>
      <c r="F31" s="184"/>
      <c r="G31" s="180"/>
    </row>
    <row r="32" spans="1:7" x14ac:dyDescent="0.25">
      <c r="A32" s="482"/>
      <c r="B32" s="481"/>
      <c r="C32" s="174" t="s">
        <v>52</v>
      </c>
      <c r="D32" s="179">
        <f t="shared" si="7"/>
        <v>0</v>
      </c>
      <c r="E32" s="184"/>
      <c r="F32" s="184"/>
      <c r="G32" s="180"/>
    </row>
    <row r="33" spans="1:7" x14ac:dyDescent="0.25">
      <c r="A33" s="482"/>
      <c r="B33" s="481" t="s">
        <v>334</v>
      </c>
      <c r="C33" s="174" t="s">
        <v>51</v>
      </c>
      <c r="D33" s="179">
        <f t="shared" si="7"/>
        <v>0</v>
      </c>
      <c r="E33" s="184"/>
      <c r="F33" s="184"/>
      <c r="G33" s="180"/>
    </row>
    <row r="34" spans="1:7" x14ac:dyDescent="0.25">
      <c r="A34" s="482"/>
      <c r="B34" s="481"/>
      <c r="C34" s="174" t="s">
        <v>52</v>
      </c>
      <c r="D34" s="179">
        <f t="shared" si="7"/>
        <v>0</v>
      </c>
      <c r="E34" s="184"/>
      <c r="F34" s="184"/>
      <c r="G34" s="180"/>
    </row>
    <row r="35" spans="1:7" x14ac:dyDescent="0.25">
      <c r="A35" s="482"/>
      <c r="B35" s="481" t="s">
        <v>335</v>
      </c>
      <c r="C35" s="174" t="s">
        <v>51</v>
      </c>
      <c r="D35" s="179">
        <f t="shared" si="7"/>
        <v>0</v>
      </c>
      <c r="E35" s="184"/>
      <c r="F35" s="184"/>
      <c r="G35" s="180"/>
    </row>
    <row r="36" spans="1:7" x14ac:dyDescent="0.25">
      <c r="A36" s="482"/>
      <c r="B36" s="481"/>
      <c r="C36" s="174" t="s">
        <v>52</v>
      </c>
      <c r="D36" s="179">
        <f t="shared" si="7"/>
        <v>0</v>
      </c>
      <c r="E36" s="184"/>
      <c r="F36" s="184"/>
      <c r="G36" s="180"/>
    </row>
    <row r="37" spans="1:7" x14ac:dyDescent="0.25">
      <c r="A37" s="482"/>
      <c r="B37" s="481" t="s">
        <v>336</v>
      </c>
      <c r="C37" s="174" t="s">
        <v>51</v>
      </c>
      <c r="D37" s="179">
        <f t="shared" si="7"/>
        <v>0</v>
      </c>
      <c r="E37" s="184"/>
      <c r="F37" s="184"/>
      <c r="G37" s="180"/>
    </row>
    <row r="38" spans="1:7" x14ac:dyDescent="0.25">
      <c r="A38" s="482"/>
      <c r="B38" s="481"/>
      <c r="C38" s="174" t="s">
        <v>52</v>
      </c>
      <c r="D38" s="179">
        <f t="shared" si="7"/>
        <v>0</v>
      </c>
      <c r="E38" s="184"/>
      <c r="F38" s="184"/>
      <c r="G38" s="180"/>
    </row>
    <row r="39" spans="1:7" x14ac:dyDescent="0.25">
      <c r="A39" s="479">
        <v>4</v>
      </c>
      <c r="B39" s="480" t="s">
        <v>337</v>
      </c>
      <c r="C39" s="174" t="s">
        <v>51</v>
      </c>
      <c r="D39" s="182">
        <f>D41+D43+D46</f>
        <v>0</v>
      </c>
      <c r="E39" s="182">
        <f t="shared" ref="E39:G40" si="8">E41+E43+E46</f>
        <v>0</v>
      </c>
      <c r="F39" s="182">
        <f t="shared" si="8"/>
        <v>0</v>
      </c>
      <c r="G39" s="182">
        <f t="shared" si="8"/>
        <v>0</v>
      </c>
    </row>
    <row r="40" spans="1:7" x14ac:dyDescent="0.25">
      <c r="A40" s="479"/>
      <c r="B40" s="480"/>
      <c r="C40" s="174" t="s">
        <v>52</v>
      </c>
      <c r="D40" s="182">
        <f>D42+D44+D47</f>
        <v>0</v>
      </c>
      <c r="E40" s="182">
        <f t="shared" si="8"/>
        <v>0</v>
      </c>
      <c r="F40" s="182">
        <f t="shared" si="8"/>
        <v>0</v>
      </c>
      <c r="G40" s="182">
        <f t="shared" si="8"/>
        <v>0</v>
      </c>
    </row>
    <row r="41" spans="1:7" x14ac:dyDescent="0.25">
      <c r="A41" s="476"/>
      <c r="B41" s="481" t="s">
        <v>338</v>
      </c>
      <c r="C41" s="174" t="s">
        <v>51</v>
      </c>
      <c r="D41" s="179">
        <f>E41+F41+G41</f>
        <v>0</v>
      </c>
      <c r="E41" s="184"/>
      <c r="F41" s="184"/>
      <c r="G41" s="180"/>
    </row>
    <row r="42" spans="1:7" x14ac:dyDescent="0.25">
      <c r="A42" s="477"/>
      <c r="B42" s="481"/>
      <c r="C42" s="174" t="s">
        <v>50</v>
      </c>
      <c r="D42" s="179">
        <f t="shared" ref="D42:D47" si="9">E42+F42+G42</f>
        <v>0</v>
      </c>
      <c r="E42" s="184"/>
      <c r="F42" s="184"/>
      <c r="G42" s="180"/>
    </row>
    <row r="43" spans="1:7" x14ac:dyDescent="0.25">
      <c r="A43" s="477"/>
      <c r="B43" s="481" t="s">
        <v>339</v>
      </c>
      <c r="C43" s="174" t="s">
        <v>51</v>
      </c>
      <c r="D43" s="179">
        <f t="shared" si="9"/>
        <v>0</v>
      </c>
      <c r="E43" s="184"/>
      <c r="F43" s="184"/>
      <c r="G43" s="180"/>
    </row>
    <row r="44" spans="1:7" x14ac:dyDescent="0.25">
      <c r="A44" s="477"/>
      <c r="B44" s="481"/>
      <c r="C44" s="174" t="s">
        <v>52</v>
      </c>
      <c r="D44" s="179">
        <f t="shared" si="9"/>
        <v>0</v>
      </c>
      <c r="E44" s="184"/>
      <c r="F44" s="184"/>
      <c r="G44" s="180"/>
    </row>
    <row r="45" spans="1:7" ht="26.25" x14ac:dyDescent="0.25">
      <c r="A45" s="477"/>
      <c r="B45" s="481"/>
      <c r="C45" s="185" t="s">
        <v>340</v>
      </c>
      <c r="D45" s="179">
        <f t="shared" si="9"/>
        <v>0</v>
      </c>
      <c r="E45" s="184"/>
      <c r="F45" s="184"/>
      <c r="G45" s="180"/>
    </row>
    <row r="46" spans="1:7" x14ac:dyDescent="0.25">
      <c r="A46" s="477"/>
      <c r="B46" s="481" t="s">
        <v>324</v>
      </c>
      <c r="C46" s="174" t="s">
        <v>51</v>
      </c>
      <c r="D46" s="179">
        <f t="shared" si="9"/>
        <v>0</v>
      </c>
      <c r="E46" s="184"/>
      <c r="F46" s="184"/>
      <c r="G46" s="180"/>
    </row>
    <row r="47" spans="1:7" x14ac:dyDescent="0.25">
      <c r="A47" s="478"/>
      <c r="B47" s="481"/>
      <c r="C47" s="174" t="s">
        <v>52</v>
      </c>
      <c r="D47" s="179">
        <f t="shared" si="9"/>
        <v>0</v>
      </c>
      <c r="E47" s="184"/>
      <c r="F47" s="184"/>
      <c r="G47" s="180"/>
    </row>
    <row r="48" spans="1:7" x14ac:dyDescent="0.25">
      <c r="A48" s="485">
        <v>5</v>
      </c>
      <c r="B48" s="480" t="s">
        <v>341</v>
      </c>
      <c r="C48" s="165" t="s">
        <v>51</v>
      </c>
      <c r="D48" s="182">
        <f>D23-D39</f>
        <v>0</v>
      </c>
      <c r="E48" s="182">
        <f t="shared" ref="E48:G49" si="10">E23-E39</f>
        <v>0</v>
      </c>
      <c r="F48" s="182">
        <f t="shared" si="10"/>
        <v>0</v>
      </c>
      <c r="G48" s="182">
        <f t="shared" si="10"/>
        <v>0</v>
      </c>
    </row>
    <row r="49" spans="1:7" x14ac:dyDescent="0.25">
      <c r="A49" s="486"/>
      <c r="B49" s="480"/>
      <c r="C49" s="165" t="s">
        <v>52</v>
      </c>
      <c r="D49" s="182">
        <f>D24-D40</f>
        <v>0</v>
      </c>
      <c r="E49" s="182">
        <f t="shared" si="10"/>
        <v>0</v>
      </c>
      <c r="F49" s="182">
        <f t="shared" si="10"/>
        <v>0</v>
      </c>
      <c r="G49" s="182">
        <f t="shared" si="10"/>
        <v>0</v>
      </c>
    </row>
    <row r="50" spans="1:7" x14ac:dyDescent="0.25">
      <c r="A50" s="167" t="s">
        <v>24</v>
      </c>
      <c r="B50" s="168" t="s">
        <v>342</v>
      </c>
      <c r="C50" s="167"/>
      <c r="D50" s="183"/>
      <c r="E50" s="183"/>
      <c r="F50" s="183"/>
      <c r="G50" s="170"/>
    </row>
    <row r="51" spans="1:7" x14ac:dyDescent="0.25">
      <c r="A51" s="479">
        <v>1</v>
      </c>
      <c r="B51" s="480" t="s">
        <v>343</v>
      </c>
      <c r="C51" s="174" t="s">
        <v>51</v>
      </c>
      <c r="D51" s="182">
        <f>D53+D55+D57+D59+D63-D61-D65</f>
        <v>0</v>
      </c>
      <c r="E51" s="182">
        <f t="shared" ref="E51:G52" si="11">E53+E55+E57+E59+E63-E61-E65</f>
        <v>0</v>
      </c>
      <c r="F51" s="182">
        <f t="shared" si="11"/>
        <v>0</v>
      </c>
      <c r="G51" s="182">
        <f t="shared" si="11"/>
        <v>0</v>
      </c>
    </row>
    <row r="52" spans="1:7" x14ac:dyDescent="0.25">
      <c r="A52" s="479"/>
      <c r="B52" s="480"/>
      <c r="C52" s="174" t="s">
        <v>50</v>
      </c>
      <c r="D52" s="182">
        <f>D54+D56+D58+D60+D64-D62-D66</f>
        <v>0</v>
      </c>
      <c r="E52" s="182">
        <f t="shared" si="11"/>
        <v>0</v>
      </c>
      <c r="F52" s="182">
        <f t="shared" si="11"/>
        <v>0</v>
      </c>
      <c r="G52" s="182">
        <f t="shared" si="11"/>
        <v>0</v>
      </c>
    </row>
    <row r="53" spans="1:7" x14ac:dyDescent="0.25">
      <c r="A53" s="482"/>
      <c r="B53" s="481" t="s">
        <v>344</v>
      </c>
      <c r="C53" s="174" t="s">
        <v>51</v>
      </c>
      <c r="D53" s="184">
        <f>E53+F53+G53</f>
        <v>0</v>
      </c>
      <c r="E53" s="184"/>
      <c r="F53" s="184"/>
      <c r="G53" s="180"/>
    </row>
    <row r="54" spans="1:7" x14ac:dyDescent="0.25">
      <c r="A54" s="482"/>
      <c r="B54" s="481"/>
      <c r="C54" s="174" t="s">
        <v>50</v>
      </c>
      <c r="D54" s="184">
        <f t="shared" ref="D54:D66" si="12">E54+F54+G54</f>
        <v>0</v>
      </c>
      <c r="E54" s="184"/>
      <c r="F54" s="184"/>
      <c r="G54" s="180"/>
    </row>
    <row r="55" spans="1:7" x14ac:dyDescent="0.25">
      <c r="A55" s="482"/>
      <c r="B55" s="481" t="s">
        <v>345</v>
      </c>
      <c r="C55" s="174" t="s">
        <v>51</v>
      </c>
      <c r="D55" s="184">
        <f t="shared" si="12"/>
        <v>0</v>
      </c>
      <c r="E55" s="179"/>
      <c r="F55" s="179"/>
      <c r="G55" s="180"/>
    </row>
    <row r="56" spans="1:7" x14ac:dyDescent="0.25">
      <c r="A56" s="482"/>
      <c r="B56" s="481"/>
      <c r="C56" s="174" t="s">
        <v>50</v>
      </c>
      <c r="D56" s="184">
        <f t="shared" si="12"/>
        <v>0</v>
      </c>
      <c r="E56" s="179"/>
      <c r="F56" s="179"/>
      <c r="G56" s="180"/>
    </row>
    <row r="57" spans="1:7" x14ac:dyDescent="0.25">
      <c r="A57" s="482"/>
      <c r="B57" s="481" t="s">
        <v>346</v>
      </c>
      <c r="C57" s="174" t="s">
        <v>51</v>
      </c>
      <c r="D57" s="184">
        <f t="shared" si="12"/>
        <v>0</v>
      </c>
      <c r="E57" s="179"/>
      <c r="F57" s="179"/>
      <c r="G57" s="180"/>
    </row>
    <row r="58" spans="1:7" x14ac:dyDescent="0.25">
      <c r="A58" s="482"/>
      <c r="B58" s="481"/>
      <c r="C58" s="174" t="s">
        <v>50</v>
      </c>
      <c r="D58" s="184">
        <f t="shared" si="12"/>
        <v>0</v>
      </c>
      <c r="E58" s="179"/>
      <c r="F58" s="179"/>
      <c r="G58" s="180"/>
    </row>
    <row r="59" spans="1:7" x14ac:dyDescent="0.25">
      <c r="A59" s="482"/>
      <c r="B59" s="481" t="s">
        <v>347</v>
      </c>
      <c r="C59" s="174" t="s">
        <v>51</v>
      </c>
      <c r="D59" s="184">
        <f t="shared" si="12"/>
        <v>0</v>
      </c>
      <c r="E59" s="179"/>
      <c r="F59" s="179"/>
      <c r="G59" s="180"/>
    </row>
    <row r="60" spans="1:7" x14ac:dyDescent="0.25">
      <c r="A60" s="482"/>
      <c r="B60" s="481"/>
      <c r="C60" s="174" t="s">
        <v>50</v>
      </c>
      <c r="D60" s="184">
        <f t="shared" si="12"/>
        <v>0</v>
      </c>
      <c r="E60" s="179"/>
      <c r="F60" s="179"/>
      <c r="G60" s="180"/>
    </row>
    <row r="61" spans="1:7" x14ac:dyDescent="0.25">
      <c r="A61" s="482"/>
      <c r="B61" s="481" t="s">
        <v>348</v>
      </c>
      <c r="C61" s="174" t="s">
        <v>51</v>
      </c>
      <c r="D61" s="184">
        <f t="shared" si="12"/>
        <v>0</v>
      </c>
      <c r="E61" s="179"/>
      <c r="F61" s="179"/>
      <c r="G61" s="180"/>
    </row>
    <row r="62" spans="1:7" x14ac:dyDescent="0.25">
      <c r="A62" s="482"/>
      <c r="B62" s="481"/>
      <c r="C62" s="174" t="s">
        <v>50</v>
      </c>
      <c r="D62" s="184">
        <f t="shared" si="12"/>
        <v>0</v>
      </c>
      <c r="E62" s="179"/>
      <c r="F62" s="179"/>
      <c r="G62" s="180"/>
    </row>
    <row r="63" spans="1:7" x14ac:dyDescent="0.25">
      <c r="A63" s="482"/>
      <c r="B63" s="481" t="s">
        <v>349</v>
      </c>
      <c r="C63" s="174" t="s">
        <v>51</v>
      </c>
      <c r="D63" s="184">
        <f t="shared" si="12"/>
        <v>0</v>
      </c>
      <c r="E63" s="179"/>
      <c r="F63" s="179"/>
      <c r="G63" s="180"/>
    </row>
    <row r="64" spans="1:7" x14ac:dyDescent="0.25">
      <c r="A64" s="482"/>
      <c r="B64" s="481"/>
      <c r="C64" s="174" t="s">
        <v>50</v>
      </c>
      <c r="D64" s="184">
        <f t="shared" si="12"/>
        <v>0</v>
      </c>
      <c r="E64" s="179"/>
      <c r="F64" s="179"/>
      <c r="G64" s="180"/>
    </row>
    <row r="65" spans="1:7" x14ac:dyDescent="0.25">
      <c r="A65" s="482"/>
      <c r="B65" s="481" t="s">
        <v>350</v>
      </c>
      <c r="C65" s="174" t="s">
        <v>51</v>
      </c>
      <c r="D65" s="184">
        <f t="shared" si="12"/>
        <v>0</v>
      </c>
      <c r="E65" s="179"/>
      <c r="F65" s="179"/>
      <c r="G65" s="180"/>
    </row>
    <row r="66" spans="1:7" x14ac:dyDescent="0.25">
      <c r="A66" s="482"/>
      <c r="B66" s="481"/>
      <c r="C66" s="174" t="s">
        <v>50</v>
      </c>
      <c r="D66" s="184">
        <f t="shared" si="12"/>
        <v>0</v>
      </c>
      <c r="E66" s="179"/>
      <c r="F66" s="179"/>
      <c r="G66" s="180"/>
    </row>
    <row r="67" spans="1:7" x14ac:dyDescent="0.25">
      <c r="A67" s="479">
        <v>2</v>
      </c>
      <c r="B67" s="480" t="s">
        <v>351</v>
      </c>
      <c r="C67" s="174" t="s">
        <v>51</v>
      </c>
      <c r="D67" s="186">
        <f>D69+D71+D73</f>
        <v>0</v>
      </c>
      <c r="E67" s="186">
        <f t="shared" ref="E67:G68" si="13">E69+E71+E73</f>
        <v>0</v>
      </c>
      <c r="F67" s="186">
        <f t="shared" si="13"/>
        <v>0</v>
      </c>
      <c r="G67" s="186">
        <f t="shared" si="13"/>
        <v>0</v>
      </c>
    </row>
    <row r="68" spans="1:7" x14ac:dyDescent="0.25">
      <c r="A68" s="479"/>
      <c r="B68" s="480"/>
      <c r="C68" s="174" t="s">
        <v>50</v>
      </c>
      <c r="D68" s="186">
        <f>D70+D72+D74</f>
        <v>0</v>
      </c>
      <c r="E68" s="186">
        <f t="shared" si="13"/>
        <v>0</v>
      </c>
      <c r="F68" s="186">
        <f t="shared" si="13"/>
        <v>0</v>
      </c>
      <c r="G68" s="186">
        <f t="shared" si="13"/>
        <v>0</v>
      </c>
    </row>
    <row r="69" spans="1:7" x14ac:dyDescent="0.25">
      <c r="A69" s="476"/>
      <c r="B69" s="481" t="s">
        <v>352</v>
      </c>
      <c r="C69" s="174" t="s">
        <v>51</v>
      </c>
      <c r="D69" s="179">
        <f>E69+F69+G69</f>
        <v>0</v>
      </c>
      <c r="E69" s="179"/>
      <c r="F69" s="179"/>
      <c r="G69" s="180"/>
    </row>
    <row r="70" spans="1:7" x14ac:dyDescent="0.25">
      <c r="A70" s="477"/>
      <c r="B70" s="481"/>
      <c r="C70" s="174" t="s">
        <v>50</v>
      </c>
      <c r="D70" s="179">
        <f t="shared" ref="D70:D74" si="14">E70+F70+G70</f>
        <v>0</v>
      </c>
      <c r="E70" s="179"/>
      <c r="F70" s="179"/>
      <c r="G70" s="180"/>
    </row>
    <row r="71" spans="1:7" ht="15" customHeight="1" x14ac:dyDescent="0.25">
      <c r="A71" s="477"/>
      <c r="B71" s="481" t="s">
        <v>353</v>
      </c>
      <c r="C71" s="174" t="s">
        <v>51</v>
      </c>
      <c r="D71" s="179">
        <f t="shared" si="14"/>
        <v>0</v>
      </c>
      <c r="E71" s="179"/>
      <c r="F71" s="179"/>
      <c r="G71" s="180"/>
    </row>
    <row r="72" spans="1:7" x14ac:dyDescent="0.25">
      <c r="A72" s="477"/>
      <c r="B72" s="481"/>
      <c r="C72" s="174" t="s">
        <v>50</v>
      </c>
      <c r="D72" s="179">
        <f t="shared" si="14"/>
        <v>0</v>
      </c>
      <c r="E72" s="179"/>
      <c r="F72" s="179"/>
      <c r="G72" s="180"/>
    </row>
    <row r="73" spans="1:7" ht="15" customHeight="1" x14ac:dyDescent="0.25">
      <c r="A73" s="477"/>
      <c r="B73" s="481" t="s">
        <v>354</v>
      </c>
      <c r="C73" s="174" t="s">
        <v>51</v>
      </c>
      <c r="D73" s="179">
        <f t="shared" si="14"/>
        <v>0</v>
      </c>
      <c r="E73" s="179"/>
      <c r="F73" s="179"/>
      <c r="G73" s="180"/>
    </row>
    <row r="74" spans="1:7" x14ac:dyDescent="0.25">
      <c r="A74" s="478"/>
      <c r="B74" s="481"/>
      <c r="C74" s="174" t="s">
        <v>50</v>
      </c>
      <c r="D74" s="179">
        <f t="shared" si="14"/>
        <v>0</v>
      </c>
      <c r="E74" s="179"/>
      <c r="F74" s="179"/>
      <c r="G74" s="180"/>
    </row>
    <row r="75" spans="1:7" x14ac:dyDescent="0.25">
      <c r="A75" s="479">
        <v>3</v>
      </c>
      <c r="B75" s="480" t="s">
        <v>355</v>
      </c>
      <c r="C75" s="174" t="s">
        <v>51</v>
      </c>
      <c r="D75" s="186">
        <f>D51-D67</f>
        <v>0</v>
      </c>
      <c r="E75" s="186">
        <f t="shared" ref="E75:G76" si="15">E51-E67</f>
        <v>0</v>
      </c>
      <c r="F75" s="186">
        <f t="shared" si="15"/>
        <v>0</v>
      </c>
      <c r="G75" s="186">
        <f t="shared" si="15"/>
        <v>0</v>
      </c>
    </row>
    <row r="76" spans="1:7" x14ac:dyDescent="0.25">
      <c r="A76" s="479"/>
      <c r="B76" s="480"/>
      <c r="C76" s="174" t="s">
        <v>50</v>
      </c>
      <c r="D76" s="186">
        <f>D52-D68</f>
        <v>0</v>
      </c>
      <c r="E76" s="186">
        <f t="shared" si="15"/>
        <v>0</v>
      </c>
      <c r="F76" s="186">
        <f t="shared" si="15"/>
        <v>0</v>
      </c>
      <c r="G76" s="186">
        <f t="shared" si="15"/>
        <v>0</v>
      </c>
    </row>
    <row r="77" spans="1:7" x14ac:dyDescent="0.25">
      <c r="A77" s="483">
        <v>4</v>
      </c>
      <c r="B77" s="484" t="s">
        <v>356</v>
      </c>
      <c r="C77" s="174" t="s">
        <v>51</v>
      </c>
      <c r="D77" s="187">
        <f>E77+F77+G77</f>
        <v>0</v>
      </c>
      <c r="E77" s="187"/>
      <c r="F77" s="187"/>
      <c r="G77" s="188"/>
    </row>
    <row r="78" spans="1:7" x14ac:dyDescent="0.25">
      <c r="A78" s="483"/>
      <c r="B78" s="484"/>
      <c r="C78" s="174" t="s">
        <v>50</v>
      </c>
      <c r="D78" s="187">
        <f t="shared" ref="D78:D86" si="16">E78+F78+G78</f>
        <v>0</v>
      </c>
      <c r="E78" s="179"/>
      <c r="F78" s="179"/>
      <c r="G78" s="180"/>
    </row>
    <row r="79" spans="1:7" x14ac:dyDescent="0.25">
      <c r="A79" s="482"/>
      <c r="B79" s="481" t="s">
        <v>357</v>
      </c>
      <c r="C79" s="174" t="s">
        <v>51</v>
      </c>
      <c r="D79" s="187">
        <f t="shared" si="16"/>
        <v>0</v>
      </c>
      <c r="E79" s="179"/>
      <c r="F79" s="179"/>
      <c r="G79" s="180"/>
    </row>
    <row r="80" spans="1:7" x14ac:dyDescent="0.25">
      <c r="A80" s="482"/>
      <c r="B80" s="481"/>
      <c r="C80" s="174" t="s">
        <v>50</v>
      </c>
      <c r="D80" s="187">
        <f t="shared" si="16"/>
        <v>0</v>
      </c>
      <c r="E80" s="179"/>
      <c r="F80" s="179"/>
      <c r="G80" s="180"/>
    </row>
    <row r="81" spans="1:7" x14ac:dyDescent="0.25">
      <c r="A81" s="482"/>
      <c r="B81" s="481" t="s">
        <v>358</v>
      </c>
      <c r="C81" s="174" t="s">
        <v>51</v>
      </c>
      <c r="D81" s="187">
        <f t="shared" si="16"/>
        <v>0</v>
      </c>
      <c r="E81" s="179"/>
      <c r="F81" s="179"/>
      <c r="G81" s="180"/>
    </row>
    <row r="82" spans="1:7" x14ac:dyDescent="0.25">
      <c r="A82" s="482"/>
      <c r="B82" s="481"/>
      <c r="C82" s="174" t="s">
        <v>50</v>
      </c>
      <c r="D82" s="187">
        <f t="shared" si="16"/>
        <v>0</v>
      </c>
      <c r="E82" s="179"/>
      <c r="F82" s="179"/>
      <c r="G82" s="180"/>
    </row>
    <row r="83" spans="1:7" x14ac:dyDescent="0.25">
      <c r="A83" s="482"/>
      <c r="B83" s="481" t="s">
        <v>359</v>
      </c>
      <c r="C83" s="174" t="s">
        <v>51</v>
      </c>
      <c r="D83" s="187">
        <f t="shared" si="16"/>
        <v>0</v>
      </c>
      <c r="E83" s="179"/>
      <c r="F83" s="179"/>
      <c r="G83" s="180"/>
    </row>
    <row r="84" spans="1:7" x14ac:dyDescent="0.25">
      <c r="A84" s="482"/>
      <c r="B84" s="481"/>
      <c r="C84" s="174" t="s">
        <v>50</v>
      </c>
      <c r="D84" s="187">
        <f t="shared" si="16"/>
        <v>0</v>
      </c>
      <c r="E84" s="179"/>
      <c r="F84" s="179"/>
      <c r="G84" s="180"/>
    </row>
    <row r="85" spans="1:7" x14ac:dyDescent="0.25">
      <c r="A85" s="482"/>
      <c r="B85" s="481" t="s">
        <v>172</v>
      </c>
      <c r="C85" s="174" t="s">
        <v>51</v>
      </c>
      <c r="D85" s="187">
        <f t="shared" si="16"/>
        <v>0</v>
      </c>
      <c r="E85" s="179"/>
      <c r="F85" s="179"/>
      <c r="G85" s="180"/>
    </row>
    <row r="86" spans="1:7" x14ac:dyDescent="0.25">
      <c r="A86" s="482"/>
      <c r="B86" s="481"/>
      <c r="C86" s="174" t="s">
        <v>50</v>
      </c>
      <c r="D86" s="187">
        <f t="shared" si="16"/>
        <v>0</v>
      </c>
      <c r="E86" s="179"/>
      <c r="F86" s="179"/>
      <c r="G86" s="180"/>
    </row>
    <row r="87" spans="1:7" x14ac:dyDescent="0.25">
      <c r="A87" s="482"/>
      <c r="B87" s="480" t="s">
        <v>360</v>
      </c>
      <c r="C87" s="165" t="s">
        <v>51</v>
      </c>
      <c r="D87" s="182">
        <f>D77-(D81+D83+D85)</f>
        <v>0</v>
      </c>
      <c r="E87" s="182">
        <f t="shared" ref="E87:G88" si="17">E77-(E81+E83+E85)</f>
        <v>0</v>
      </c>
      <c r="F87" s="182">
        <f t="shared" si="17"/>
        <v>0</v>
      </c>
      <c r="G87" s="182">
        <f t="shared" si="17"/>
        <v>0</v>
      </c>
    </row>
    <row r="88" spans="1:7" x14ac:dyDescent="0.25">
      <c r="A88" s="482"/>
      <c r="B88" s="480"/>
      <c r="C88" s="165" t="s">
        <v>50</v>
      </c>
      <c r="D88" s="182">
        <f>D78-(D82+D84+D86)</f>
        <v>0</v>
      </c>
      <c r="E88" s="182">
        <f t="shared" si="17"/>
        <v>0</v>
      </c>
      <c r="F88" s="182">
        <f t="shared" si="17"/>
        <v>0</v>
      </c>
      <c r="G88" s="182">
        <f t="shared" si="17"/>
        <v>0</v>
      </c>
    </row>
    <row r="89" spans="1:7" x14ac:dyDescent="0.25">
      <c r="A89" s="479">
        <v>5</v>
      </c>
      <c r="B89" s="480" t="s">
        <v>361</v>
      </c>
      <c r="C89" s="174" t="s">
        <v>51</v>
      </c>
      <c r="D89" s="179">
        <f>E89+F89+G89</f>
        <v>0</v>
      </c>
      <c r="E89" s="179"/>
      <c r="F89" s="179"/>
      <c r="G89" s="180"/>
    </row>
    <row r="90" spans="1:7" x14ac:dyDescent="0.25">
      <c r="A90" s="479"/>
      <c r="B90" s="480"/>
      <c r="C90" s="174" t="s">
        <v>50</v>
      </c>
      <c r="D90" s="179">
        <f t="shared" ref="D90:D98" si="18">E90+F90+G90</f>
        <v>0</v>
      </c>
      <c r="E90" s="179"/>
      <c r="F90" s="179"/>
      <c r="G90" s="180"/>
    </row>
    <row r="91" spans="1:7" x14ac:dyDescent="0.25">
      <c r="A91" s="482"/>
      <c r="B91" s="481" t="s">
        <v>357</v>
      </c>
      <c r="C91" s="174" t="s">
        <v>51</v>
      </c>
      <c r="D91" s="179">
        <f t="shared" si="18"/>
        <v>0</v>
      </c>
      <c r="E91" s="179"/>
      <c r="F91" s="179"/>
      <c r="G91" s="180"/>
    </row>
    <row r="92" spans="1:7" x14ac:dyDescent="0.25">
      <c r="A92" s="482"/>
      <c r="B92" s="481"/>
      <c r="C92" s="174" t="s">
        <v>50</v>
      </c>
      <c r="D92" s="179">
        <f t="shared" si="18"/>
        <v>0</v>
      </c>
      <c r="E92" s="179"/>
      <c r="F92" s="179"/>
      <c r="G92" s="180"/>
    </row>
    <row r="93" spans="1:7" x14ac:dyDescent="0.25">
      <c r="A93" s="482"/>
      <c r="B93" s="481" t="s">
        <v>358</v>
      </c>
      <c r="C93" s="174" t="s">
        <v>51</v>
      </c>
      <c r="D93" s="179">
        <f t="shared" si="18"/>
        <v>0</v>
      </c>
      <c r="E93" s="179"/>
      <c r="F93" s="179"/>
      <c r="G93" s="180"/>
    </row>
    <row r="94" spans="1:7" x14ac:dyDescent="0.25">
      <c r="A94" s="482"/>
      <c r="B94" s="481"/>
      <c r="C94" s="174" t="s">
        <v>50</v>
      </c>
      <c r="D94" s="179">
        <f t="shared" si="18"/>
        <v>0</v>
      </c>
      <c r="E94" s="179"/>
      <c r="F94" s="179"/>
      <c r="G94" s="180"/>
    </row>
    <row r="95" spans="1:7" x14ac:dyDescent="0.25">
      <c r="A95" s="482"/>
      <c r="B95" s="481" t="s">
        <v>359</v>
      </c>
      <c r="C95" s="174" t="s">
        <v>51</v>
      </c>
      <c r="D95" s="179">
        <f t="shared" si="18"/>
        <v>0</v>
      </c>
      <c r="E95" s="179"/>
      <c r="F95" s="179"/>
      <c r="G95" s="180"/>
    </row>
    <row r="96" spans="1:7" x14ac:dyDescent="0.25">
      <c r="A96" s="482"/>
      <c r="B96" s="481"/>
      <c r="C96" s="174" t="s">
        <v>50</v>
      </c>
      <c r="D96" s="179">
        <f t="shared" si="18"/>
        <v>0</v>
      </c>
      <c r="E96" s="179"/>
      <c r="F96" s="179"/>
      <c r="G96" s="180"/>
    </row>
    <row r="97" spans="1:7" x14ac:dyDescent="0.25">
      <c r="A97" s="482"/>
      <c r="B97" s="481" t="s">
        <v>172</v>
      </c>
      <c r="C97" s="174" t="s">
        <v>51</v>
      </c>
      <c r="D97" s="179">
        <f t="shared" si="18"/>
        <v>0</v>
      </c>
      <c r="E97" s="179"/>
      <c r="F97" s="179"/>
      <c r="G97" s="180"/>
    </row>
    <row r="98" spans="1:7" x14ac:dyDescent="0.25">
      <c r="A98" s="482"/>
      <c r="B98" s="481"/>
      <c r="C98" s="174" t="s">
        <v>50</v>
      </c>
      <c r="D98" s="179">
        <f t="shared" si="18"/>
        <v>0</v>
      </c>
      <c r="E98" s="179"/>
      <c r="F98" s="179"/>
      <c r="G98" s="180"/>
    </row>
    <row r="99" spans="1:7" x14ac:dyDescent="0.25">
      <c r="A99" s="482"/>
      <c r="B99" s="480" t="s">
        <v>360</v>
      </c>
      <c r="C99" s="165" t="s">
        <v>51</v>
      </c>
      <c r="D99" s="182">
        <f>D89-(D93+D95+D97)</f>
        <v>0</v>
      </c>
      <c r="E99" s="182">
        <f t="shared" ref="E99:G100" si="19">E89-(E93+E95+E97)</f>
        <v>0</v>
      </c>
      <c r="F99" s="182">
        <f t="shared" si="19"/>
        <v>0</v>
      </c>
      <c r="G99" s="182">
        <f t="shared" si="19"/>
        <v>0</v>
      </c>
    </row>
    <row r="100" spans="1:7" x14ac:dyDescent="0.25">
      <c r="A100" s="482"/>
      <c r="B100" s="480"/>
      <c r="C100" s="165" t="s">
        <v>50</v>
      </c>
      <c r="D100" s="182">
        <f>D90-(D94+D96+D98)</f>
        <v>0</v>
      </c>
      <c r="E100" s="182">
        <f t="shared" si="19"/>
        <v>0</v>
      </c>
      <c r="F100" s="182">
        <f t="shared" si="19"/>
        <v>0</v>
      </c>
      <c r="G100" s="182">
        <f t="shared" si="19"/>
        <v>0</v>
      </c>
    </row>
    <row r="101" spans="1:7" ht="25.5" x14ac:dyDescent="0.25">
      <c r="A101" s="165">
        <v>6</v>
      </c>
      <c r="B101" s="181" t="s">
        <v>362</v>
      </c>
      <c r="C101" s="165" t="s">
        <v>363</v>
      </c>
      <c r="D101" s="189">
        <f>E101+F101+G101</f>
        <v>0</v>
      </c>
      <c r="E101" s="189"/>
      <c r="F101" s="189"/>
      <c r="G101" s="190"/>
    </row>
    <row r="102" spans="1:7" ht="26.25" customHeight="1" x14ac:dyDescent="0.25">
      <c r="A102" s="165">
        <v>7</v>
      </c>
      <c r="B102" s="181" t="s">
        <v>364</v>
      </c>
      <c r="C102" s="165" t="s">
        <v>363</v>
      </c>
      <c r="D102" s="189">
        <f>E102+F102+G102</f>
        <v>0</v>
      </c>
      <c r="E102" s="179"/>
      <c r="F102" s="179"/>
      <c r="G102" s="180"/>
    </row>
    <row r="103" spans="1:7" x14ac:dyDescent="0.25">
      <c r="A103" s="167" t="s">
        <v>25</v>
      </c>
      <c r="B103" s="168" t="s">
        <v>365</v>
      </c>
      <c r="C103" s="167"/>
      <c r="D103" s="213"/>
      <c r="E103" s="213"/>
      <c r="F103" s="213"/>
      <c r="G103" s="214"/>
    </row>
    <row r="104" spans="1:7" x14ac:dyDescent="0.25">
      <c r="A104" s="165">
        <v>1</v>
      </c>
      <c r="B104" s="175" t="s">
        <v>366</v>
      </c>
      <c r="C104" s="174" t="s">
        <v>367</v>
      </c>
      <c r="D104" s="179">
        <f>E104+F104+G104</f>
        <v>0</v>
      </c>
      <c r="E104" s="179"/>
      <c r="F104" s="179"/>
      <c r="G104" s="180"/>
    </row>
    <row r="105" spans="1:7" x14ac:dyDescent="0.25">
      <c r="A105" s="476"/>
      <c r="B105" s="175" t="s">
        <v>368</v>
      </c>
      <c r="C105" s="174" t="s">
        <v>367</v>
      </c>
      <c r="D105" s="179">
        <f t="shared" ref="D105:D123" si="20">E105+F105+G105</f>
        <v>0</v>
      </c>
      <c r="E105" s="179"/>
      <c r="F105" s="179"/>
      <c r="G105" s="180"/>
    </row>
    <row r="106" spans="1:7" x14ac:dyDescent="0.25">
      <c r="A106" s="477"/>
      <c r="B106" s="175" t="s">
        <v>369</v>
      </c>
      <c r="C106" s="174" t="s">
        <v>367</v>
      </c>
      <c r="D106" s="179">
        <f t="shared" si="20"/>
        <v>0</v>
      </c>
      <c r="E106" s="179"/>
      <c r="F106" s="179"/>
      <c r="G106" s="180"/>
    </row>
    <row r="107" spans="1:7" x14ac:dyDescent="0.25">
      <c r="A107" s="478"/>
      <c r="B107" s="175" t="s">
        <v>370</v>
      </c>
      <c r="C107" s="174" t="s">
        <v>367</v>
      </c>
      <c r="D107" s="179">
        <f t="shared" si="20"/>
        <v>0</v>
      </c>
      <c r="E107" s="179"/>
      <c r="F107" s="179"/>
      <c r="G107" s="180"/>
    </row>
    <row r="108" spans="1:7" x14ac:dyDescent="0.25">
      <c r="A108" s="165">
        <v>2</v>
      </c>
      <c r="B108" s="175" t="s">
        <v>371</v>
      </c>
      <c r="C108" s="174" t="s">
        <v>50</v>
      </c>
      <c r="D108" s="179">
        <f t="shared" si="20"/>
        <v>0</v>
      </c>
      <c r="E108" s="179"/>
      <c r="F108" s="179"/>
      <c r="G108" s="180"/>
    </row>
    <row r="109" spans="1:7" x14ac:dyDescent="0.25">
      <c r="A109" s="165">
        <v>3</v>
      </c>
      <c r="B109" s="175" t="s">
        <v>372</v>
      </c>
      <c r="C109" s="174" t="s">
        <v>50</v>
      </c>
      <c r="D109" s="177">
        <f t="shared" si="20"/>
        <v>0</v>
      </c>
      <c r="E109" s="179"/>
      <c r="F109" s="179"/>
      <c r="G109" s="180"/>
    </row>
    <row r="110" spans="1:7" x14ac:dyDescent="0.25">
      <c r="A110" s="165">
        <v>4</v>
      </c>
      <c r="B110" s="175" t="s">
        <v>373</v>
      </c>
      <c r="C110" s="174" t="s">
        <v>50</v>
      </c>
      <c r="D110" s="179">
        <f t="shared" si="20"/>
        <v>0</v>
      </c>
      <c r="E110" s="179"/>
      <c r="F110" s="179"/>
      <c r="G110" s="180"/>
    </row>
    <row r="111" spans="1:7" x14ac:dyDescent="0.25">
      <c r="A111" s="165" t="s">
        <v>187</v>
      </c>
      <c r="B111" s="181" t="s">
        <v>374</v>
      </c>
      <c r="C111" s="174" t="s">
        <v>51</v>
      </c>
      <c r="D111" s="179">
        <f t="shared" si="20"/>
        <v>0</v>
      </c>
      <c r="E111" s="184"/>
      <c r="F111" s="184"/>
      <c r="G111" s="180"/>
    </row>
    <row r="112" spans="1:7" x14ac:dyDescent="0.25">
      <c r="A112" s="165">
        <v>1</v>
      </c>
      <c r="B112" s="181" t="s">
        <v>375</v>
      </c>
      <c r="C112" s="174" t="s">
        <v>51</v>
      </c>
      <c r="D112" s="179">
        <f t="shared" si="20"/>
        <v>0</v>
      </c>
      <c r="E112" s="184"/>
      <c r="F112" s="184"/>
      <c r="G112" s="180"/>
    </row>
    <row r="113" spans="1:7" x14ac:dyDescent="0.25">
      <c r="A113" s="476"/>
      <c r="B113" s="175" t="s">
        <v>376</v>
      </c>
      <c r="C113" s="174" t="s">
        <v>51</v>
      </c>
      <c r="D113" s="179">
        <f t="shared" si="20"/>
        <v>0</v>
      </c>
      <c r="E113" s="184"/>
      <c r="F113" s="184"/>
      <c r="G113" s="180"/>
    </row>
    <row r="114" spans="1:7" x14ac:dyDescent="0.25">
      <c r="A114" s="477"/>
      <c r="B114" s="175" t="s">
        <v>377</v>
      </c>
      <c r="C114" s="174" t="s">
        <v>51</v>
      </c>
      <c r="D114" s="179">
        <f t="shared" si="20"/>
        <v>0</v>
      </c>
      <c r="E114" s="184"/>
      <c r="F114" s="184"/>
      <c r="G114" s="180"/>
    </row>
    <row r="115" spans="1:7" x14ac:dyDescent="0.25">
      <c r="A115" s="478"/>
      <c r="B115" s="175" t="s">
        <v>378</v>
      </c>
      <c r="C115" s="174" t="s">
        <v>51</v>
      </c>
      <c r="D115" s="179">
        <f t="shared" si="20"/>
        <v>0</v>
      </c>
      <c r="E115" s="184"/>
      <c r="F115" s="184"/>
      <c r="G115" s="180"/>
    </row>
    <row r="116" spans="1:7" x14ac:dyDescent="0.25">
      <c r="A116" s="479">
        <v>2</v>
      </c>
      <c r="B116" s="480" t="s">
        <v>379</v>
      </c>
      <c r="C116" s="174" t="s">
        <v>51</v>
      </c>
      <c r="D116" s="179">
        <f t="shared" si="20"/>
        <v>0</v>
      </c>
      <c r="E116" s="184"/>
      <c r="F116" s="184"/>
      <c r="G116" s="180"/>
    </row>
    <row r="117" spans="1:7" x14ac:dyDescent="0.25">
      <c r="A117" s="479"/>
      <c r="B117" s="480"/>
      <c r="C117" s="174" t="s">
        <v>52</v>
      </c>
      <c r="D117" s="179">
        <f t="shared" si="20"/>
        <v>0</v>
      </c>
      <c r="E117" s="184"/>
      <c r="F117" s="184"/>
      <c r="G117" s="180"/>
    </row>
    <row r="118" spans="1:7" x14ac:dyDescent="0.25">
      <c r="A118" s="476"/>
      <c r="B118" s="481" t="s">
        <v>376</v>
      </c>
      <c r="C118" s="174" t="s">
        <v>51</v>
      </c>
      <c r="D118" s="179">
        <f t="shared" si="20"/>
        <v>0</v>
      </c>
      <c r="E118" s="184"/>
      <c r="F118" s="184"/>
      <c r="G118" s="180"/>
    </row>
    <row r="119" spans="1:7" x14ac:dyDescent="0.25">
      <c r="A119" s="477"/>
      <c r="B119" s="481"/>
      <c r="C119" s="174" t="s">
        <v>50</v>
      </c>
      <c r="D119" s="179">
        <f t="shared" si="20"/>
        <v>0</v>
      </c>
      <c r="E119" s="184"/>
      <c r="F119" s="184"/>
      <c r="G119" s="180"/>
    </row>
    <row r="120" spans="1:7" x14ac:dyDescent="0.25">
      <c r="A120" s="477"/>
      <c r="B120" s="481" t="s">
        <v>377</v>
      </c>
      <c r="C120" s="174" t="s">
        <v>51</v>
      </c>
      <c r="D120" s="179">
        <f t="shared" si="20"/>
        <v>0</v>
      </c>
      <c r="E120" s="184"/>
      <c r="F120" s="184"/>
      <c r="G120" s="180"/>
    </row>
    <row r="121" spans="1:7" x14ac:dyDescent="0.25">
      <c r="A121" s="477"/>
      <c r="B121" s="481"/>
      <c r="C121" s="174" t="s">
        <v>50</v>
      </c>
      <c r="D121" s="179">
        <f t="shared" si="20"/>
        <v>0</v>
      </c>
      <c r="E121" s="184"/>
      <c r="F121" s="184"/>
      <c r="G121" s="180"/>
    </row>
    <row r="122" spans="1:7" x14ac:dyDescent="0.25">
      <c r="A122" s="477"/>
      <c r="B122" s="481" t="s">
        <v>378</v>
      </c>
      <c r="C122" s="174" t="s">
        <v>51</v>
      </c>
      <c r="D122" s="179">
        <f t="shared" si="20"/>
        <v>0</v>
      </c>
      <c r="E122" s="184"/>
      <c r="F122" s="184"/>
      <c r="G122" s="180"/>
    </row>
    <row r="123" spans="1:7" x14ac:dyDescent="0.25">
      <c r="A123" s="478"/>
      <c r="B123" s="481"/>
      <c r="C123" s="174" t="s">
        <v>50</v>
      </c>
      <c r="D123" s="179">
        <f t="shared" si="20"/>
        <v>0</v>
      </c>
      <c r="E123" s="184"/>
      <c r="F123" s="184"/>
      <c r="G123" s="180"/>
    </row>
    <row r="124" spans="1:7" x14ac:dyDescent="0.25">
      <c r="A124" s="517"/>
      <c r="B124" s="518"/>
      <c r="C124" s="519"/>
      <c r="D124" s="520"/>
      <c r="E124" s="520"/>
      <c r="F124" s="520"/>
      <c r="G124" s="516"/>
    </row>
    <row r="125" spans="1:7" ht="25.5" customHeight="1" x14ac:dyDescent="0.25">
      <c r="A125" s="517"/>
      <c r="B125" s="521" t="s">
        <v>380</v>
      </c>
      <c r="C125" s="519"/>
      <c r="D125" s="522" t="s">
        <v>381</v>
      </c>
      <c r="E125" s="522"/>
      <c r="F125" s="522"/>
      <c r="G125" s="516"/>
    </row>
    <row r="126" spans="1:7" x14ac:dyDescent="0.25">
      <c r="A126" s="517"/>
      <c r="B126" s="521"/>
      <c r="C126" s="519"/>
      <c r="D126" s="520"/>
      <c r="E126" s="520"/>
      <c r="F126" s="520"/>
      <c r="G126" s="516"/>
    </row>
    <row r="127" spans="1:7" x14ac:dyDescent="0.25">
      <c r="A127" s="523"/>
      <c r="B127" s="523"/>
      <c r="C127" s="523"/>
      <c r="D127" s="523"/>
      <c r="E127" s="523"/>
      <c r="F127" s="523"/>
      <c r="G127" s="523"/>
    </row>
    <row r="128" spans="1:7" x14ac:dyDescent="0.25">
      <c r="A128" s="523"/>
      <c r="B128" s="523"/>
      <c r="C128" s="523"/>
      <c r="D128" s="523"/>
      <c r="E128" s="523"/>
      <c r="F128" s="523"/>
      <c r="G128" s="523"/>
    </row>
    <row r="129" spans="1:7" x14ac:dyDescent="0.25">
      <c r="A129" s="523"/>
      <c r="B129" s="523"/>
      <c r="C129" s="523"/>
      <c r="D129" s="523"/>
      <c r="E129" s="523"/>
      <c r="F129" s="523"/>
      <c r="G129" s="523"/>
    </row>
    <row r="130" spans="1:7" x14ac:dyDescent="0.25">
      <c r="A130" s="523"/>
      <c r="B130" s="523"/>
      <c r="C130" s="523"/>
      <c r="D130" s="523"/>
      <c r="E130" s="523"/>
      <c r="F130" s="523"/>
      <c r="G130" s="523"/>
    </row>
    <row r="131" spans="1:7" x14ac:dyDescent="0.25">
      <c r="A131" s="523"/>
      <c r="B131" s="523"/>
      <c r="C131" s="523"/>
      <c r="D131" s="523"/>
      <c r="E131" s="523"/>
      <c r="F131" s="523"/>
      <c r="G131" s="523"/>
    </row>
    <row r="132" spans="1:7" x14ac:dyDescent="0.25">
      <c r="A132" s="523"/>
      <c r="B132" s="523"/>
      <c r="C132" s="523"/>
      <c r="D132" s="523"/>
      <c r="E132" s="523"/>
      <c r="F132" s="523"/>
      <c r="G132" s="523"/>
    </row>
    <row r="133" spans="1:7" x14ac:dyDescent="0.25">
      <c r="A133" s="523"/>
      <c r="B133" s="523"/>
      <c r="C133" s="523"/>
      <c r="D133" s="523"/>
      <c r="E133" s="523"/>
      <c r="F133" s="523"/>
      <c r="G133" s="523"/>
    </row>
  </sheetData>
  <sheetProtection algorithmName="SHA-512" hashValue="USM02xDbZcFFEv48Il1JtxthryHK3trup4LTzWirXpcZ04lJU7KVUyuruxIfLYA6nJakf0TeMTCTSCi5DOtlpw==" saltValue="3ZzQZ4nM7lPX+KyI1U1ThQ==" spinCount="100000" sheet="1" objects="1" scenarios="1"/>
  <mergeCells count="68">
    <mergeCell ref="B1:E1"/>
    <mergeCell ref="F1:G1"/>
    <mergeCell ref="A7:A11"/>
    <mergeCell ref="A15:A19"/>
    <mergeCell ref="A23:A24"/>
    <mergeCell ref="B23:B24"/>
    <mergeCell ref="A25:A26"/>
    <mergeCell ref="B25:B26"/>
    <mergeCell ref="A27:A28"/>
    <mergeCell ref="B27:B28"/>
    <mergeCell ref="A29:A38"/>
    <mergeCell ref="B29:B30"/>
    <mergeCell ref="B31:B32"/>
    <mergeCell ref="B33:B34"/>
    <mergeCell ref="B35:B36"/>
    <mergeCell ref="B37:B38"/>
    <mergeCell ref="A39:A40"/>
    <mergeCell ref="B39:B40"/>
    <mergeCell ref="A41:A47"/>
    <mergeCell ref="B41:B42"/>
    <mergeCell ref="B43:B45"/>
    <mergeCell ref="B46:B47"/>
    <mergeCell ref="A48:A49"/>
    <mergeCell ref="B48:B49"/>
    <mergeCell ref="A51:A52"/>
    <mergeCell ref="B51:B52"/>
    <mergeCell ref="A53:A66"/>
    <mergeCell ref="B53:B54"/>
    <mergeCell ref="B55:B56"/>
    <mergeCell ref="B57:B58"/>
    <mergeCell ref="B59:B60"/>
    <mergeCell ref="B61:B62"/>
    <mergeCell ref="B63:B64"/>
    <mergeCell ref="B65:B66"/>
    <mergeCell ref="A67:A68"/>
    <mergeCell ref="B67:B68"/>
    <mergeCell ref="A69:A74"/>
    <mergeCell ref="B69:B70"/>
    <mergeCell ref="B71:B72"/>
    <mergeCell ref="B73:B74"/>
    <mergeCell ref="A75:A76"/>
    <mergeCell ref="B75:B76"/>
    <mergeCell ref="A77:A78"/>
    <mergeCell ref="B77:B78"/>
    <mergeCell ref="A79:A88"/>
    <mergeCell ref="B79:B80"/>
    <mergeCell ref="B81:B82"/>
    <mergeCell ref="B83:B84"/>
    <mergeCell ref="B85:B86"/>
    <mergeCell ref="B87:B88"/>
    <mergeCell ref="A89:A90"/>
    <mergeCell ref="B89:B90"/>
    <mergeCell ref="A91:A100"/>
    <mergeCell ref="B91:B92"/>
    <mergeCell ref="B93:B94"/>
    <mergeCell ref="B95:B96"/>
    <mergeCell ref="B97:B98"/>
    <mergeCell ref="B99:B100"/>
    <mergeCell ref="A124:A126"/>
    <mergeCell ref="D125:F125"/>
    <mergeCell ref="A105:A107"/>
    <mergeCell ref="A113:A115"/>
    <mergeCell ref="A116:A117"/>
    <mergeCell ref="B116:B117"/>
    <mergeCell ref="A118:A123"/>
    <mergeCell ref="B118:B119"/>
    <mergeCell ref="B120:B121"/>
    <mergeCell ref="B122:B123"/>
  </mergeCells>
  <pageMargins left="0.47" right="0.18" top="0.44" bottom="0.2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workbookViewId="0">
      <selection activeCell="C11" sqref="C11"/>
    </sheetView>
  </sheetViews>
  <sheetFormatPr defaultRowHeight="15" x14ac:dyDescent="0.25"/>
  <cols>
    <col min="1" max="1" width="3.28515625" bestFit="1" customWidth="1"/>
    <col min="2" max="2" width="6" customWidth="1"/>
    <col min="3" max="3" width="80.85546875" customWidth="1"/>
    <col min="4" max="4" width="7.140625" customWidth="1"/>
    <col min="5" max="5" width="8.5703125" customWidth="1"/>
    <col min="6" max="6" width="9.140625" customWidth="1"/>
    <col min="7" max="7" width="9.28515625" customWidth="1"/>
    <col min="8" max="8" width="8" customWidth="1"/>
    <col min="9" max="9" width="9.42578125" customWidth="1"/>
  </cols>
  <sheetData>
    <row r="1" spans="1:9" ht="57.75" customHeight="1" x14ac:dyDescent="0.25">
      <c r="A1" s="524" t="s">
        <v>382</v>
      </c>
      <c r="B1" s="524"/>
      <c r="C1" s="525" t="s">
        <v>588</v>
      </c>
      <c r="D1" s="525"/>
      <c r="E1" s="525"/>
      <c r="F1" s="525"/>
      <c r="G1" s="525"/>
      <c r="H1" s="525"/>
      <c r="I1" s="525"/>
    </row>
    <row r="2" spans="1:9" x14ac:dyDescent="0.25">
      <c r="A2" s="496" t="s">
        <v>305</v>
      </c>
      <c r="B2" s="496" t="s">
        <v>383</v>
      </c>
      <c r="C2" s="497" t="s">
        <v>384</v>
      </c>
      <c r="D2" s="501" t="s">
        <v>385</v>
      </c>
      <c r="E2" s="502"/>
      <c r="F2" s="503" t="s">
        <v>386</v>
      </c>
      <c r="G2" s="504"/>
      <c r="H2" s="505" t="s">
        <v>12</v>
      </c>
      <c r="I2" s="506"/>
    </row>
    <row r="3" spans="1:9" x14ac:dyDescent="0.25">
      <c r="A3" s="496"/>
      <c r="B3" s="496"/>
      <c r="C3" s="497"/>
      <c r="D3" s="192" t="s">
        <v>51</v>
      </c>
      <c r="E3" s="193" t="s">
        <v>50</v>
      </c>
      <c r="F3" s="192" t="s">
        <v>51</v>
      </c>
      <c r="G3" s="193" t="s">
        <v>50</v>
      </c>
      <c r="H3" s="192" t="s">
        <v>51</v>
      </c>
      <c r="I3" s="192" t="s">
        <v>50</v>
      </c>
    </row>
    <row r="4" spans="1:9" x14ac:dyDescent="0.25">
      <c r="A4" s="174">
        <v>1</v>
      </c>
      <c r="B4" s="174" t="s">
        <v>387</v>
      </c>
      <c r="C4" s="175" t="s">
        <v>388</v>
      </c>
      <c r="D4" s="194">
        <f>F4+H4</f>
        <v>0</v>
      </c>
      <c r="E4" s="194">
        <f>G4+I4</f>
        <v>0</v>
      </c>
      <c r="F4" s="195"/>
      <c r="G4" s="195"/>
      <c r="H4" s="195"/>
      <c r="I4" s="195"/>
    </row>
    <row r="5" spans="1:9" x14ac:dyDescent="0.25">
      <c r="A5" s="174">
        <v>2</v>
      </c>
      <c r="B5" s="174" t="s">
        <v>389</v>
      </c>
      <c r="C5" s="175" t="s">
        <v>390</v>
      </c>
      <c r="D5" s="194">
        <f t="shared" ref="D5:E68" si="0">F5+H5</f>
        <v>0</v>
      </c>
      <c r="E5" s="194">
        <f t="shared" si="0"/>
        <v>0</v>
      </c>
      <c r="F5" s="196"/>
      <c r="G5" s="196"/>
      <c r="H5" s="196"/>
      <c r="I5" s="196"/>
    </row>
    <row r="6" spans="1:9" x14ac:dyDescent="0.25">
      <c r="A6" s="174">
        <v>3</v>
      </c>
      <c r="B6" s="174" t="s">
        <v>391</v>
      </c>
      <c r="C6" s="175" t="s">
        <v>392</v>
      </c>
      <c r="D6" s="194">
        <f t="shared" si="0"/>
        <v>0</v>
      </c>
      <c r="E6" s="194">
        <f t="shared" si="0"/>
        <v>0</v>
      </c>
      <c r="F6" s="196"/>
      <c r="G6" s="196"/>
      <c r="H6" s="196"/>
      <c r="I6" s="196"/>
    </row>
    <row r="7" spans="1:9" x14ac:dyDescent="0.25">
      <c r="A7" s="174">
        <v>4</v>
      </c>
      <c r="B7" s="174" t="s">
        <v>393</v>
      </c>
      <c r="C7" s="175" t="s">
        <v>394</v>
      </c>
      <c r="D7" s="194">
        <f t="shared" si="0"/>
        <v>0</v>
      </c>
      <c r="E7" s="194">
        <f t="shared" si="0"/>
        <v>0</v>
      </c>
      <c r="F7" s="196"/>
      <c r="G7" s="196"/>
      <c r="H7" s="196"/>
      <c r="I7" s="196"/>
    </row>
    <row r="8" spans="1:9" x14ac:dyDescent="0.25">
      <c r="A8" s="174">
        <v>5</v>
      </c>
      <c r="B8" s="174" t="s">
        <v>395</v>
      </c>
      <c r="C8" s="175" t="s">
        <v>396</v>
      </c>
      <c r="D8" s="194">
        <f t="shared" si="0"/>
        <v>0</v>
      </c>
      <c r="E8" s="194">
        <f t="shared" si="0"/>
        <v>0</v>
      </c>
      <c r="F8" s="196"/>
      <c r="G8" s="196"/>
      <c r="H8" s="196"/>
      <c r="I8" s="196"/>
    </row>
    <row r="9" spans="1:9" x14ac:dyDescent="0.25">
      <c r="A9" s="174">
        <v>6</v>
      </c>
      <c r="B9" s="174" t="s">
        <v>397</v>
      </c>
      <c r="C9" s="175" t="s">
        <v>398</v>
      </c>
      <c r="D9" s="194">
        <f t="shared" si="0"/>
        <v>0</v>
      </c>
      <c r="E9" s="194">
        <f t="shared" si="0"/>
        <v>0</v>
      </c>
      <c r="F9" s="196"/>
      <c r="G9" s="196"/>
      <c r="H9" s="196"/>
      <c r="I9" s="196"/>
    </row>
    <row r="10" spans="1:9" x14ac:dyDescent="0.25">
      <c r="A10" s="174">
        <v>7</v>
      </c>
      <c r="B10" s="174" t="s">
        <v>399</v>
      </c>
      <c r="C10" s="175" t="s">
        <v>400</v>
      </c>
      <c r="D10" s="194">
        <f t="shared" si="0"/>
        <v>0</v>
      </c>
      <c r="E10" s="194">
        <f t="shared" si="0"/>
        <v>0</v>
      </c>
      <c r="F10" s="196"/>
      <c r="G10" s="196"/>
      <c r="H10" s="196"/>
      <c r="I10" s="196"/>
    </row>
    <row r="11" spans="1:9" ht="25.5" x14ac:dyDescent="0.25">
      <c r="A11" s="174">
        <v>8</v>
      </c>
      <c r="B11" s="174" t="s">
        <v>401</v>
      </c>
      <c r="C11" s="175" t="s">
        <v>402</v>
      </c>
      <c r="D11" s="194">
        <f t="shared" si="0"/>
        <v>0</v>
      </c>
      <c r="E11" s="194">
        <f t="shared" si="0"/>
        <v>0</v>
      </c>
      <c r="F11" s="196"/>
      <c r="G11" s="196"/>
      <c r="H11" s="196"/>
      <c r="I11" s="196"/>
    </row>
    <row r="12" spans="1:9" x14ac:dyDescent="0.25">
      <c r="A12" s="174">
        <v>9</v>
      </c>
      <c r="B12" s="174" t="s">
        <v>403</v>
      </c>
      <c r="C12" s="175" t="s">
        <v>404</v>
      </c>
      <c r="D12" s="194">
        <f t="shared" si="0"/>
        <v>0</v>
      </c>
      <c r="E12" s="194">
        <f t="shared" si="0"/>
        <v>0</v>
      </c>
      <c r="F12" s="196"/>
      <c r="G12" s="196"/>
      <c r="H12" s="196"/>
      <c r="I12" s="196"/>
    </row>
    <row r="13" spans="1:9" x14ac:dyDescent="0.25">
      <c r="A13" s="174">
        <v>10</v>
      </c>
      <c r="B13" s="174" t="s">
        <v>405</v>
      </c>
      <c r="C13" s="175" t="s">
        <v>406</v>
      </c>
      <c r="D13" s="194">
        <f t="shared" si="0"/>
        <v>0</v>
      </c>
      <c r="E13" s="194">
        <f t="shared" si="0"/>
        <v>0</v>
      </c>
      <c r="F13" s="196"/>
      <c r="G13" s="196"/>
      <c r="H13" s="196"/>
      <c r="I13" s="196"/>
    </row>
    <row r="14" spans="1:9" x14ac:dyDescent="0.25">
      <c r="A14" s="174">
        <v>11</v>
      </c>
      <c r="B14" s="174" t="s">
        <v>407</v>
      </c>
      <c r="C14" s="175" t="s">
        <v>408</v>
      </c>
      <c r="D14" s="194">
        <f t="shared" si="0"/>
        <v>0</v>
      </c>
      <c r="E14" s="194">
        <f t="shared" si="0"/>
        <v>0</v>
      </c>
      <c r="F14" s="196"/>
      <c r="G14" s="196"/>
      <c r="H14" s="196"/>
      <c r="I14" s="196"/>
    </row>
    <row r="15" spans="1:9" x14ac:dyDescent="0.25">
      <c r="A15" s="174">
        <v>12</v>
      </c>
      <c r="B15" s="174" t="s">
        <v>409</v>
      </c>
      <c r="C15" s="175" t="s">
        <v>410</v>
      </c>
      <c r="D15" s="194">
        <f t="shared" si="0"/>
        <v>0</v>
      </c>
      <c r="E15" s="194">
        <f t="shared" si="0"/>
        <v>0</v>
      </c>
      <c r="F15" s="196"/>
      <c r="G15" s="196"/>
      <c r="H15" s="196"/>
      <c r="I15" s="196"/>
    </row>
    <row r="16" spans="1:9" x14ac:dyDescent="0.25">
      <c r="A16" s="174">
        <v>13</v>
      </c>
      <c r="B16" s="174" t="s">
        <v>411</v>
      </c>
      <c r="C16" s="175" t="s">
        <v>412</v>
      </c>
      <c r="D16" s="194">
        <f t="shared" si="0"/>
        <v>0</v>
      </c>
      <c r="E16" s="194">
        <f t="shared" si="0"/>
        <v>0</v>
      </c>
      <c r="F16" s="196"/>
      <c r="G16" s="196"/>
      <c r="H16" s="196"/>
      <c r="I16" s="196"/>
    </row>
    <row r="17" spans="1:9" x14ac:dyDescent="0.25">
      <c r="A17" s="174">
        <v>14</v>
      </c>
      <c r="B17" s="174" t="s">
        <v>413</v>
      </c>
      <c r="C17" s="175" t="s">
        <v>414</v>
      </c>
      <c r="D17" s="194">
        <f t="shared" si="0"/>
        <v>0</v>
      </c>
      <c r="E17" s="194">
        <f t="shared" si="0"/>
        <v>0</v>
      </c>
      <c r="F17" s="196"/>
      <c r="G17" s="196"/>
      <c r="H17" s="196"/>
      <c r="I17" s="196"/>
    </row>
    <row r="18" spans="1:9" x14ac:dyDescent="0.25">
      <c r="A18" s="174">
        <v>15</v>
      </c>
      <c r="B18" s="174" t="s">
        <v>415</v>
      </c>
      <c r="C18" s="175" t="s">
        <v>416</v>
      </c>
      <c r="D18" s="194">
        <f t="shared" si="0"/>
        <v>0</v>
      </c>
      <c r="E18" s="194">
        <f t="shared" si="0"/>
        <v>0</v>
      </c>
      <c r="F18" s="196"/>
      <c r="G18" s="196"/>
      <c r="H18" s="196"/>
      <c r="I18" s="196"/>
    </row>
    <row r="19" spans="1:9" x14ac:dyDescent="0.25">
      <c r="A19" s="174">
        <v>16</v>
      </c>
      <c r="B19" s="174" t="s">
        <v>417</v>
      </c>
      <c r="C19" s="175" t="s">
        <v>418</v>
      </c>
      <c r="D19" s="194">
        <f t="shared" si="0"/>
        <v>0</v>
      </c>
      <c r="E19" s="194">
        <f t="shared" si="0"/>
        <v>0</v>
      </c>
      <c r="F19" s="196"/>
      <c r="G19" s="196"/>
      <c r="H19" s="196"/>
      <c r="I19" s="196"/>
    </row>
    <row r="20" spans="1:9" x14ac:dyDescent="0.25">
      <c r="A20" s="174">
        <v>17</v>
      </c>
      <c r="B20" s="174" t="s">
        <v>419</v>
      </c>
      <c r="C20" s="175" t="s">
        <v>420</v>
      </c>
      <c r="D20" s="194">
        <f t="shared" si="0"/>
        <v>0</v>
      </c>
      <c r="E20" s="194">
        <f t="shared" si="0"/>
        <v>0</v>
      </c>
      <c r="F20" s="196"/>
      <c r="G20" s="196"/>
      <c r="H20" s="196"/>
      <c r="I20" s="196"/>
    </row>
    <row r="21" spans="1:9" x14ac:dyDescent="0.25">
      <c r="A21" s="174">
        <v>18</v>
      </c>
      <c r="B21" s="174" t="s">
        <v>421</v>
      </c>
      <c r="C21" s="175" t="s">
        <v>422</v>
      </c>
      <c r="D21" s="194">
        <f t="shared" si="0"/>
        <v>0</v>
      </c>
      <c r="E21" s="194">
        <f t="shared" si="0"/>
        <v>0</v>
      </c>
      <c r="F21" s="196"/>
      <c r="G21" s="196"/>
      <c r="H21" s="196"/>
      <c r="I21" s="196"/>
    </row>
    <row r="22" spans="1:9" x14ac:dyDescent="0.25">
      <c r="A22" s="174">
        <v>19</v>
      </c>
      <c r="B22" s="174" t="s">
        <v>423</v>
      </c>
      <c r="C22" s="175" t="s">
        <v>424</v>
      </c>
      <c r="D22" s="194">
        <f t="shared" si="0"/>
        <v>0</v>
      </c>
      <c r="E22" s="194">
        <f t="shared" si="0"/>
        <v>0</v>
      </c>
      <c r="F22" s="196"/>
      <c r="G22" s="196"/>
      <c r="H22" s="196"/>
      <c r="I22" s="196"/>
    </row>
    <row r="23" spans="1:9" x14ac:dyDescent="0.25">
      <c r="A23" s="174">
        <v>20</v>
      </c>
      <c r="B23" s="174" t="s">
        <v>425</v>
      </c>
      <c r="C23" s="175" t="s">
        <v>426</v>
      </c>
      <c r="D23" s="194">
        <f t="shared" si="0"/>
        <v>0</v>
      </c>
      <c r="E23" s="194">
        <f t="shared" si="0"/>
        <v>0</v>
      </c>
      <c r="F23" s="196"/>
      <c r="G23" s="196"/>
      <c r="H23" s="196"/>
      <c r="I23" s="196"/>
    </row>
    <row r="24" spans="1:9" x14ac:dyDescent="0.25">
      <c r="A24" s="174">
        <v>21</v>
      </c>
      <c r="B24" s="174" t="s">
        <v>427</v>
      </c>
      <c r="C24" s="175" t="s">
        <v>428</v>
      </c>
      <c r="D24" s="194">
        <f t="shared" si="0"/>
        <v>0</v>
      </c>
      <c r="E24" s="194">
        <f t="shared" si="0"/>
        <v>0</v>
      </c>
      <c r="F24" s="196"/>
      <c r="G24" s="196"/>
      <c r="H24" s="196"/>
      <c r="I24" s="196"/>
    </row>
    <row r="25" spans="1:9" x14ac:dyDescent="0.25">
      <c r="A25" s="174">
        <v>22</v>
      </c>
      <c r="B25" s="174" t="s">
        <v>429</v>
      </c>
      <c r="C25" s="175" t="s">
        <v>430</v>
      </c>
      <c r="D25" s="194">
        <f t="shared" si="0"/>
        <v>0</v>
      </c>
      <c r="E25" s="194">
        <f t="shared" si="0"/>
        <v>0</v>
      </c>
      <c r="F25" s="196"/>
      <c r="G25" s="196"/>
      <c r="H25" s="196"/>
      <c r="I25" s="196"/>
    </row>
    <row r="26" spans="1:9" x14ac:dyDescent="0.25">
      <c r="A26" s="174">
        <v>23</v>
      </c>
      <c r="B26" s="174" t="s">
        <v>431</v>
      </c>
      <c r="C26" s="175" t="s">
        <v>432</v>
      </c>
      <c r="D26" s="194">
        <f t="shared" si="0"/>
        <v>0</v>
      </c>
      <c r="E26" s="194">
        <f t="shared" si="0"/>
        <v>0</v>
      </c>
      <c r="F26" s="196"/>
      <c r="G26" s="196"/>
      <c r="H26" s="196"/>
      <c r="I26" s="196"/>
    </row>
    <row r="27" spans="1:9" x14ac:dyDescent="0.25">
      <c r="A27" s="174">
        <v>24</v>
      </c>
      <c r="B27" s="174" t="s">
        <v>433</v>
      </c>
      <c r="C27" s="175" t="s">
        <v>434</v>
      </c>
      <c r="D27" s="194">
        <f t="shared" si="0"/>
        <v>0</v>
      </c>
      <c r="E27" s="194">
        <f t="shared" si="0"/>
        <v>0</v>
      </c>
      <c r="F27" s="196"/>
      <c r="G27" s="196"/>
      <c r="H27" s="196"/>
      <c r="I27" s="196"/>
    </row>
    <row r="28" spans="1:9" x14ac:dyDescent="0.25">
      <c r="A28" s="174">
        <v>25</v>
      </c>
      <c r="B28" s="174" t="s">
        <v>435</v>
      </c>
      <c r="C28" s="175" t="s">
        <v>436</v>
      </c>
      <c r="D28" s="194">
        <f t="shared" si="0"/>
        <v>0</v>
      </c>
      <c r="E28" s="194">
        <f t="shared" si="0"/>
        <v>0</v>
      </c>
      <c r="F28" s="196"/>
      <c r="G28" s="196"/>
      <c r="H28" s="196"/>
      <c r="I28" s="196"/>
    </row>
    <row r="29" spans="1:9" x14ac:dyDescent="0.25">
      <c r="A29" s="174">
        <v>26</v>
      </c>
      <c r="B29" s="174" t="s">
        <v>437</v>
      </c>
      <c r="C29" s="175" t="s">
        <v>438</v>
      </c>
      <c r="D29" s="194">
        <f t="shared" si="0"/>
        <v>0</v>
      </c>
      <c r="E29" s="194">
        <f t="shared" si="0"/>
        <v>0</v>
      </c>
      <c r="F29" s="196"/>
      <c r="G29" s="196"/>
      <c r="H29" s="196"/>
      <c r="I29" s="196"/>
    </row>
    <row r="30" spans="1:9" x14ac:dyDescent="0.25">
      <c r="A30" s="174">
        <v>27</v>
      </c>
      <c r="B30" s="174" t="s">
        <v>439</v>
      </c>
      <c r="C30" s="175" t="s">
        <v>440</v>
      </c>
      <c r="D30" s="194">
        <f t="shared" si="0"/>
        <v>0</v>
      </c>
      <c r="E30" s="194">
        <f t="shared" si="0"/>
        <v>0</v>
      </c>
      <c r="F30" s="196"/>
      <c r="G30" s="196"/>
      <c r="H30" s="196"/>
      <c r="I30" s="196"/>
    </row>
    <row r="31" spans="1:9" x14ac:dyDescent="0.25">
      <c r="A31" s="174">
        <v>28</v>
      </c>
      <c r="B31" s="174" t="s">
        <v>441</v>
      </c>
      <c r="C31" s="175" t="s">
        <v>442</v>
      </c>
      <c r="D31" s="194">
        <f t="shared" si="0"/>
        <v>0</v>
      </c>
      <c r="E31" s="194">
        <f t="shared" si="0"/>
        <v>0</v>
      </c>
      <c r="F31" s="196"/>
      <c r="G31" s="196"/>
      <c r="H31" s="196"/>
      <c r="I31" s="196"/>
    </row>
    <row r="32" spans="1:9" x14ac:dyDescent="0.25">
      <c r="A32" s="174">
        <v>29</v>
      </c>
      <c r="B32" s="174" t="s">
        <v>443</v>
      </c>
      <c r="C32" s="175" t="s">
        <v>444</v>
      </c>
      <c r="D32" s="194">
        <f t="shared" si="0"/>
        <v>0</v>
      </c>
      <c r="E32" s="194">
        <f t="shared" si="0"/>
        <v>0</v>
      </c>
      <c r="F32" s="196"/>
      <c r="G32" s="196"/>
      <c r="H32" s="196"/>
      <c r="I32" s="196"/>
    </row>
    <row r="33" spans="1:9" x14ac:dyDescent="0.25">
      <c r="A33" s="174">
        <v>30</v>
      </c>
      <c r="B33" s="174" t="s">
        <v>445</v>
      </c>
      <c r="C33" s="175" t="s">
        <v>446</v>
      </c>
      <c r="D33" s="194">
        <f t="shared" si="0"/>
        <v>0</v>
      </c>
      <c r="E33" s="194">
        <f t="shared" si="0"/>
        <v>0</v>
      </c>
      <c r="F33" s="196"/>
      <c r="G33" s="196"/>
      <c r="H33" s="196"/>
      <c r="I33" s="196"/>
    </row>
    <row r="34" spans="1:9" ht="12.75" customHeight="1" x14ac:dyDescent="0.25">
      <c r="A34" s="174">
        <v>31</v>
      </c>
      <c r="B34" s="174" t="s">
        <v>447</v>
      </c>
      <c r="C34" s="175" t="s">
        <v>448</v>
      </c>
      <c r="D34" s="194">
        <f t="shared" si="0"/>
        <v>0</v>
      </c>
      <c r="E34" s="194">
        <f t="shared" si="0"/>
        <v>0</v>
      </c>
      <c r="F34" s="196"/>
      <c r="G34" s="196"/>
      <c r="H34" s="196"/>
      <c r="I34" s="196"/>
    </row>
    <row r="35" spans="1:9" x14ac:dyDescent="0.25">
      <c r="A35" s="174">
        <v>32</v>
      </c>
      <c r="B35" s="174" t="s">
        <v>449</v>
      </c>
      <c r="C35" s="175" t="s">
        <v>450</v>
      </c>
      <c r="D35" s="194">
        <f t="shared" si="0"/>
        <v>0</v>
      </c>
      <c r="E35" s="194">
        <f t="shared" si="0"/>
        <v>0</v>
      </c>
      <c r="F35" s="196"/>
      <c r="G35" s="196"/>
      <c r="H35" s="196"/>
      <c r="I35" s="196"/>
    </row>
    <row r="36" spans="1:9" x14ac:dyDescent="0.25">
      <c r="A36" s="174">
        <v>33</v>
      </c>
      <c r="B36" s="174" t="s">
        <v>451</v>
      </c>
      <c r="C36" s="175" t="s">
        <v>452</v>
      </c>
      <c r="D36" s="194">
        <f t="shared" si="0"/>
        <v>0</v>
      </c>
      <c r="E36" s="194">
        <f t="shared" si="0"/>
        <v>0</v>
      </c>
      <c r="F36" s="196"/>
      <c r="G36" s="196"/>
      <c r="H36" s="196"/>
      <c r="I36" s="196"/>
    </row>
    <row r="37" spans="1:9" x14ac:dyDescent="0.25">
      <c r="A37" s="174">
        <v>34</v>
      </c>
      <c r="B37" s="174" t="s">
        <v>453</v>
      </c>
      <c r="C37" s="175" t="s">
        <v>454</v>
      </c>
      <c r="D37" s="194">
        <f t="shared" si="0"/>
        <v>0</v>
      </c>
      <c r="E37" s="194">
        <f t="shared" si="0"/>
        <v>0</v>
      </c>
      <c r="F37" s="196"/>
      <c r="G37" s="196"/>
      <c r="H37" s="196"/>
      <c r="I37" s="196"/>
    </row>
    <row r="38" spans="1:9" x14ac:dyDescent="0.25">
      <c r="A38" s="174">
        <v>35</v>
      </c>
      <c r="B38" s="174" t="s">
        <v>455</v>
      </c>
      <c r="C38" s="175" t="s">
        <v>456</v>
      </c>
      <c r="D38" s="194">
        <f t="shared" si="0"/>
        <v>0</v>
      </c>
      <c r="E38" s="194">
        <f t="shared" si="0"/>
        <v>0</v>
      </c>
      <c r="F38" s="196"/>
      <c r="G38" s="196"/>
      <c r="H38" s="196"/>
      <c r="I38" s="196"/>
    </row>
    <row r="39" spans="1:9" x14ac:dyDescent="0.25">
      <c r="A39" s="174">
        <v>36</v>
      </c>
      <c r="B39" s="174" t="s">
        <v>457</v>
      </c>
      <c r="C39" s="175" t="s">
        <v>458</v>
      </c>
      <c r="D39" s="194">
        <f t="shared" si="0"/>
        <v>0</v>
      </c>
      <c r="E39" s="194">
        <f t="shared" si="0"/>
        <v>0</v>
      </c>
      <c r="F39" s="196"/>
      <c r="G39" s="196"/>
      <c r="H39" s="196"/>
      <c r="I39" s="196"/>
    </row>
    <row r="40" spans="1:9" x14ac:dyDescent="0.25">
      <c r="A40" s="174">
        <v>37</v>
      </c>
      <c r="B40" s="174" t="s">
        <v>459</v>
      </c>
      <c r="C40" s="175" t="s">
        <v>460</v>
      </c>
      <c r="D40" s="194">
        <f t="shared" si="0"/>
        <v>0</v>
      </c>
      <c r="E40" s="194">
        <f t="shared" si="0"/>
        <v>0</v>
      </c>
      <c r="F40" s="196"/>
      <c r="G40" s="196"/>
      <c r="H40" s="196"/>
      <c r="I40" s="196"/>
    </row>
    <row r="41" spans="1:9" x14ac:dyDescent="0.25">
      <c r="A41" s="174">
        <v>38</v>
      </c>
      <c r="B41" s="174" t="s">
        <v>461</v>
      </c>
      <c r="C41" s="175" t="s">
        <v>462</v>
      </c>
      <c r="D41" s="194">
        <f t="shared" si="0"/>
        <v>0</v>
      </c>
      <c r="E41" s="194">
        <f t="shared" si="0"/>
        <v>0</v>
      </c>
      <c r="F41" s="196"/>
      <c r="G41" s="196"/>
      <c r="H41" s="196"/>
      <c r="I41" s="196"/>
    </row>
    <row r="42" spans="1:9" x14ac:dyDescent="0.25">
      <c r="A42" s="174">
        <v>39</v>
      </c>
      <c r="B42" s="174" t="s">
        <v>463</v>
      </c>
      <c r="C42" s="175" t="s">
        <v>464</v>
      </c>
      <c r="D42" s="194">
        <f t="shared" si="0"/>
        <v>0</v>
      </c>
      <c r="E42" s="194">
        <f t="shared" si="0"/>
        <v>0</v>
      </c>
      <c r="F42" s="196"/>
      <c r="G42" s="196"/>
      <c r="H42" s="196"/>
      <c r="I42" s="196"/>
    </row>
    <row r="43" spans="1:9" x14ac:dyDescent="0.25">
      <c r="A43" s="174">
        <v>40</v>
      </c>
      <c r="B43" s="174" t="s">
        <v>465</v>
      </c>
      <c r="C43" s="175" t="s">
        <v>466</v>
      </c>
      <c r="D43" s="194">
        <f t="shared" si="0"/>
        <v>0</v>
      </c>
      <c r="E43" s="194">
        <f t="shared" si="0"/>
        <v>0</v>
      </c>
      <c r="F43" s="196"/>
      <c r="G43" s="196"/>
      <c r="H43" s="196"/>
      <c r="I43" s="196"/>
    </row>
    <row r="44" spans="1:9" x14ac:dyDescent="0.25">
      <c r="A44" s="174">
        <v>41</v>
      </c>
      <c r="B44" s="174" t="s">
        <v>467</v>
      </c>
      <c r="C44" s="175" t="s">
        <v>468</v>
      </c>
      <c r="D44" s="194">
        <f t="shared" si="0"/>
        <v>0</v>
      </c>
      <c r="E44" s="194">
        <f t="shared" si="0"/>
        <v>0</v>
      </c>
      <c r="F44" s="196"/>
      <c r="G44" s="196"/>
      <c r="H44" s="196"/>
      <c r="I44" s="196"/>
    </row>
    <row r="45" spans="1:9" x14ac:dyDescent="0.25">
      <c r="A45" s="174">
        <v>42</v>
      </c>
      <c r="B45" s="174" t="s">
        <v>469</v>
      </c>
      <c r="C45" s="175" t="s">
        <v>470</v>
      </c>
      <c r="D45" s="194">
        <f t="shared" si="0"/>
        <v>0</v>
      </c>
      <c r="E45" s="194">
        <f t="shared" si="0"/>
        <v>0</v>
      </c>
      <c r="F45" s="196"/>
      <c r="G45" s="196"/>
      <c r="H45" s="196"/>
      <c r="I45" s="196"/>
    </row>
    <row r="46" spans="1:9" x14ac:dyDescent="0.25">
      <c r="A46" s="174">
        <v>43</v>
      </c>
      <c r="B46" s="174" t="s">
        <v>471</v>
      </c>
      <c r="C46" s="175" t="s">
        <v>472</v>
      </c>
      <c r="D46" s="194">
        <f t="shared" si="0"/>
        <v>0</v>
      </c>
      <c r="E46" s="194">
        <f t="shared" si="0"/>
        <v>0</v>
      </c>
      <c r="F46" s="196"/>
      <c r="G46" s="196"/>
      <c r="H46" s="196"/>
      <c r="I46" s="196"/>
    </row>
    <row r="47" spans="1:9" x14ac:dyDescent="0.25">
      <c r="A47" s="174">
        <v>44</v>
      </c>
      <c r="B47" s="174" t="s">
        <v>473</v>
      </c>
      <c r="C47" s="175" t="s">
        <v>474</v>
      </c>
      <c r="D47" s="194">
        <f t="shared" si="0"/>
        <v>0</v>
      </c>
      <c r="E47" s="194">
        <f t="shared" si="0"/>
        <v>0</v>
      </c>
      <c r="F47" s="196"/>
      <c r="G47" s="196"/>
      <c r="H47" s="196"/>
      <c r="I47" s="196"/>
    </row>
    <row r="48" spans="1:9" x14ac:dyDescent="0.25">
      <c r="A48" s="174">
        <v>45</v>
      </c>
      <c r="B48" s="174" t="s">
        <v>475</v>
      </c>
      <c r="C48" s="175" t="s">
        <v>476</v>
      </c>
      <c r="D48" s="194">
        <f t="shared" si="0"/>
        <v>0</v>
      </c>
      <c r="E48" s="194">
        <f t="shared" si="0"/>
        <v>0</v>
      </c>
      <c r="F48" s="196"/>
      <c r="G48" s="196"/>
      <c r="H48" s="196"/>
      <c r="I48" s="196"/>
    </row>
    <row r="49" spans="1:9" x14ac:dyDescent="0.25">
      <c r="A49" s="174">
        <v>46</v>
      </c>
      <c r="B49" s="174" t="s">
        <v>477</v>
      </c>
      <c r="C49" s="175" t="s">
        <v>478</v>
      </c>
      <c r="D49" s="194">
        <f t="shared" si="0"/>
        <v>0</v>
      </c>
      <c r="E49" s="194">
        <f t="shared" si="0"/>
        <v>0</v>
      </c>
      <c r="F49" s="196"/>
      <c r="G49" s="196"/>
      <c r="H49" s="196"/>
      <c r="I49" s="196"/>
    </row>
    <row r="50" spans="1:9" x14ac:dyDescent="0.25">
      <c r="A50" s="174">
        <v>47</v>
      </c>
      <c r="B50" s="174" t="s">
        <v>479</v>
      </c>
      <c r="C50" s="175" t="s">
        <v>480</v>
      </c>
      <c r="D50" s="194">
        <f t="shared" si="0"/>
        <v>0</v>
      </c>
      <c r="E50" s="194">
        <f t="shared" si="0"/>
        <v>0</v>
      </c>
      <c r="F50" s="196"/>
      <c r="G50" s="196"/>
      <c r="H50" s="196"/>
      <c r="I50" s="196"/>
    </row>
    <row r="51" spans="1:9" x14ac:dyDescent="0.25">
      <c r="A51" s="174">
        <v>48</v>
      </c>
      <c r="B51" s="174" t="s">
        <v>481</v>
      </c>
      <c r="C51" s="175" t="s">
        <v>482</v>
      </c>
      <c r="D51" s="194">
        <f t="shared" si="0"/>
        <v>0</v>
      </c>
      <c r="E51" s="194">
        <f t="shared" si="0"/>
        <v>0</v>
      </c>
      <c r="F51" s="196"/>
      <c r="G51" s="196"/>
      <c r="H51" s="196"/>
      <c r="I51" s="196"/>
    </row>
    <row r="52" spans="1:9" x14ac:dyDescent="0.25">
      <c r="A52" s="498" t="s">
        <v>483</v>
      </c>
      <c r="B52" s="499"/>
      <c r="C52" s="500"/>
      <c r="D52" s="194"/>
      <c r="E52" s="194"/>
      <c r="F52" s="197"/>
      <c r="G52" s="197"/>
      <c r="H52" s="197"/>
      <c r="I52" s="197"/>
    </row>
    <row r="53" spans="1:9" x14ac:dyDescent="0.25">
      <c r="A53" s="174">
        <v>1</v>
      </c>
      <c r="B53" s="174" t="s">
        <v>484</v>
      </c>
      <c r="C53" s="175" t="s">
        <v>485</v>
      </c>
      <c r="D53" s="194">
        <f t="shared" si="0"/>
        <v>0</v>
      </c>
      <c r="E53" s="194">
        <f t="shared" si="0"/>
        <v>0</v>
      </c>
      <c r="F53" s="196"/>
      <c r="G53" s="196"/>
      <c r="H53" s="196"/>
      <c r="I53" s="196"/>
    </row>
    <row r="54" spans="1:9" x14ac:dyDescent="0.25">
      <c r="A54" s="174">
        <v>2</v>
      </c>
      <c r="B54" s="174" t="s">
        <v>486</v>
      </c>
      <c r="C54" s="175" t="s">
        <v>487</v>
      </c>
      <c r="D54" s="194">
        <f t="shared" si="0"/>
        <v>0</v>
      </c>
      <c r="E54" s="194">
        <f t="shared" si="0"/>
        <v>0</v>
      </c>
      <c r="F54" s="196"/>
      <c r="G54" s="196"/>
      <c r="H54" s="196"/>
      <c r="I54" s="196"/>
    </row>
    <row r="55" spans="1:9" x14ac:dyDescent="0.25">
      <c r="A55" s="174">
        <v>3</v>
      </c>
      <c r="B55" s="174" t="s">
        <v>488</v>
      </c>
      <c r="C55" s="175" t="s">
        <v>489</v>
      </c>
      <c r="D55" s="194">
        <f t="shared" si="0"/>
        <v>0</v>
      </c>
      <c r="E55" s="194">
        <f t="shared" si="0"/>
        <v>0</v>
      </c>
      <c r="F55" s="196"/>
      <c r="G55" s="196"/>
      <c r="H55" s="196"/>
      <c r="I55" s="196"/>
    </row>
    <row r="56" spans="1:9" ht="25.5" x14ac:dyDescent="0.25">
      <c r="A56" s="174">
        <v>4</v>
      </c>
      <c r="B56" s="174" t="s">
        <v>490</v>
      </c>
      <c r="C56" s="175" t="s">
        <v>491</v>
      </c>
      <c r="D56" s="194">
        <f t="shared" si="0"/>
        <v>0</v>
      </c>
      <c r="E56" s="194">
        <f t="shared" si="0"/>
        <v>0</v>
      </c>
      <c r="F56" s="196"/>
      <c r="G56" s="196"/>
      <c r="H56" s="196"/>
      <c r="I56" s="196"/>
    </row>
    <row r="57" spans="1:9" x14ac:dyDescent="0.25">
      <c r="A57" s="174">
        <v>5</v>
      </c>
      <c r="B57" s="174" t="s">
        <v>492</v>
      </c>
      <c r="C57" s="175" t="s">
        <v>493</v>
      </c>
      <c r="D57" s="194">
        <f t="shared" si="0"/>
        <v>0</v>
      </c>
      <c r="E57" s="194">
        <f t="shared" si="0"/>
        <v>0</v>
      </c>
      <c r="F57" s="196"/>
      <c r="G57" s="196"/>
      <c r="H57" s="196"/>
      <c r="I57" s="196"/>
    </row>
    <row r="58" spans="1:9" x14ac:dyDescent="0.25">
      <c r="A58" s="174">
        <v>6</v>
      </c>
      <c r="B58" s="174" t="s">
        <v>494</v>
      </c>
      <c r="C58" s="175" t="s">
        <v>495</v>
      </c>
      <c r="D58" s="194">
        <f t="shared" si="0"/>
        <v>0</v>
      </c>
      <c r="E58" s="194">
        <f t="shared" si="0"/>
        <v>0</v>
      </c>
      <c r="F58" s="196"/>
      <c r="G58" s="196"/>
      <c r="H58" s="196"/>
      <c r="I58" s="196"/>
    </row>
    <row r="59" spans="1:9" x14ac:dyDescent="0.25">
      <c r="A59" s="174">
        <v>7</v>
      </c>
      <c r="B59" s="174" t="s">
        <v>496</v>
      </c>
      <c r="C59" s="175" t="s">
        <v>497</v>
      </c>
      <c r="D59" s="194">
        <f t="shared" si="0"/>
        <v>0</v>
      </c>
      <c r="E59" s="194">
        <f t="shared" si="0"/>
        <v>0</v>
      </c>
      <c r="F59" s="196"/>
      <c r="G59" s="196"/>
      <c r="H59" s="196"/>
      <c r="I59" s="196"/>
    </row>
    <row r="60" spans="1:9" x14ac:dyDescent="0.25">
      <c r="A60" s="174">
        <v>8</v>
      </c>
      <c r="B60" s="174" t="s">
        <v>498</v>
      </c>
      <c r="C60" s="175" t="s">
        <v>499</v>
      </c>
      <c r="D60" s="194">
        <f t="shared" si="0"/>
        <v>0</v>
      </c>
      <c r="E60" s="194">
        <f t="shared" si="0"/>
        <v>0</v>
      </c>
      <c r="F60" s="196"/>
      <c r="G60" s="196"/>
      <c r="H60" s="196"/>
      <c r="I60" s="196"/>
    </row>
    <row r="61" spans="1:9" x14ac:dyDescent="0.25">
      <c r="A61" s="174">
        <v>9</v>
      </c>
      <c r="B61" s="174" t="s">
        <v>500</v>
      </c>
      <c r="C61" s="175" t="s">
        <v>501</v>
      </c>
      <c r="D61" s="194">
        <f t="shared" si="0"/>
        <v>0</v>
      </c>
      <c r="E61" s="194">
        <f t="shared" si="0"/>
        <v>0</v>
      </c>
      <c r="F61" s="196"/>
      <c r="G61" s="196"/>
      <c r="H61" s="196"/>
      <c r="I61" s="196"/>
    </row>
    <row r="62" spans="1:9" x14ac:dyDescent="0.25">
      <c r="A62" s="174">
        <v>10</v>
      </c>
      <c r="B62" s="174" t="s">
        <v>502</v>
      </c>
      <c r="C62" s="175" t="s">
        <v>503</v>
      </c>
      <c r="D62" s="194">
        <f t="shared" si="0"/>
        <v>0</v>
      </c>
      <c r="E62" s="194">
        <f t="shared" si="0"/>
        <v>0</v>
      </c>
      <c r="F62" s="196"/>
      <c r="G62" s="196"/>
      <c r="H62" s="196"/>
      <c r="I62" s="196"/>
    </row>
    <row r="63" spans="1:9" x14ac:dyDescent="0.25">
      <c r="A63" s="174">
        <v>11</v>
      </c>
      <c r="B63" s="174" t="s">
        <v>504</v>
      </c>
      <c r="C63" s="175" t="s">
        <v>505</v>
      </c>
      <c r="D63" s="194">
        <f t="shared" si="0"/>
        <v>0</v>
      </c>
      <c r="E63" s="194">
        <f t="shared" si="0"/>
        <v>0</v>
      </c>
      <c r="F63" s="196"/>
      <c r="G63" s="196"/>
      <c r="H63" s="196"/>
      <c r="I63" s="196"/>
    </row>
    <row r="64" spans="1:9" x14ac:dyDescent="0.25">
      <c r="A64" s="174">
        <v>12</v>
      </c>
      <c r="B64" s="174" t="s">
        <v>506</v>
      </c>
      <c r="C64" s="175" t="s">
        <v>507</v>
      </c>
      <c r="D64" s="194">
        <f t="shared" si="0"/>
        <v>0</v>
      </c>
      <c r="E64" s="194">
        <f t="shared" si="0"/>
        <v>0</v>
      </c>
      <c r="F64" s="196"/>
      <c r="G64" s="196"/>
      <c r="H64" s="196"/>
      <c r="I64" s="196"/>
    </row>
    <row r="65" spans="1:9" x14ac:dyDescent="0.25">
      <c r="A65" s="498" t="s">
        <v>508</v>
      </c>
      <c r="B65" s="499"/>
      <c r="C65" s="500"/>
      <c r="D65" s="194"/>
      <c r="E65" s="194"/>
      <c r="F65" s="197"/>
      <c r="G65" s="197"/>
      <c r="H65" s="197"/>
      <c r="I65" s="197"/>
    </row>
    <row r="66" spans="1:9" x14ac:dyDescent="0.25">
      <c r="A66" s="174">
        <v>1</v>
      </c>
      <c r="B66" s="174" t="s">
        <v>509</v>
      </c>
      <c r="C66" s="175" t="s">
        <v>510</v>
      </c>
      <c r="D66" s="194">
        <f t="shared" si="0"/>
        <v>0</v>
      </c>
      <c r="E66" s="194">
        <f t="shared" si="0"/>
        <v>0</v>
      </c>
      <c r="F66" s="196"/>
      <c r="G66" s="196"/>
      <c r="H66" s="196"/>
      <c r="I66" s="196"/>
    </row>
    <row r="67" spans="1:9" x14ac:dyDescent="0.25">
      <c r="A67" s="174">
        <v>2</v>
      </c>
      <c r="B67" s="174" t="s">
        <v>511</v>
      </c>
      <c r="C67" s="175" t="s">
        <v>512</v>
      </c>
      <c r="D67" s="194">
        <f t="shared" si="0"/>
        <v>0</v>
      </c>
      <c r="E67" s="194">
        <f t="shared" si="0"/>
        <v>0</v>
      </c>
      <c r="F67" s="196"/>
      <c r="G67" s="196"/>
      <c r="H67" s="196"/>
      <c r="I67" s="196"/>
    </row>
    <row r="68" spans="1:9" x14ac:dyDescent="0.25">
      <c r="A68" s="174">
        <v>3</v>
      </c>
      <c r="B68" s="174" t="s">
        <v>513</v>
      </c>
      <c r="C68" s="175" t="s">
        <v>514</v>
      </c>
      <c r="D68" s="194">
        <f t="shared" si="0"/>
        <v>0</v>
      </c>
      <c r="E68" s="194">
        <f t="shared" si="0"/>
        <v>0</v>
      </c>
      <c r="F68" s="196"/>
      <c r="G68" s="196"/>
      <c r="H68" s="196"/>
      <c r="I68" s="196"/>
    </row>
    <row r="69" spans="1:9" x14ac:dyDescent="0.25">
      <c r="A69" s="174">
        <v>4</v>
      </c>
      <c r="B69" s="174" t="s">
        <v>515</v>
      </c>
      <c r="C69" s="175" t="s">
        <v>516</v>
      </c>
      <c r="D69" s="194">
        <f t="shared" ref="D69:E90" si="1">F69+H69</f>
        <v>0</v>
      </c>
      <c r="E69" s="194">
        <f t="shared" si="1"/>
        <v>0</v>
      </c>
      <c r="F69" s="196"/>
      <c r="G69" s="196"/>
      <c r="H69" s="196"/>
      <c r="I69" s="196"/>
    </row>
    <row r="70" spans="1:9" x14ac:dyDescent="0.25">
      <c r="A70" s="174">
        <v>5</v>
      </c>
      <c r="B70" s="174" t="s">
        <v>517</v>
      </c>
      <c r="C70" s="175" t="s">
        <v>518</v>
      </c>
      <c r="D70" s="194">
        <f t="shared" si="1"/>
        <v>0</v>
      </c>
      <c r="E70" s="194">
        <f t="shared" si="1"/>
        <v>0</v>
      </c>
      <c r="F70" s="196"/>
      <c r="G70" s="196"/>
      <c r="H70" s="196"/>
      <c r="I70" s="196"/>
    </row>
    <row r="71" spans="1:9" x14ac:dyDescent="0.25">
      <c r="A71" s="174">
        <v>6</v>
      </c>
      <c r="B71" s="174" t="s">
        <v>519</v>
      </c>
      <c r="C71" s="175" t="s">
        <v>520</v>
      </c>
      <c r="D71" s="194">
        <f t="shared" si="1"/>
        <v>0</v>
      </c>
      <c r="E71" s="194">
        <f t="shared" si="1"/>
        <v>0</v>
      </c>
      <c r="F71" s="196"/>
      <c r="G71" s="196"/>
      <c r="H71" s="196"/>
      <c r="I71" s="196"/>
    </row>
    <row r="72" spans="1:9" x14ac:dyDescent="0.25">
      <c r="A72" s="174">
        <v>7</v>
      </c>
      <c r="B72" s="174" t="s">
        <v>521</v>
      </c>
      <c r="C72" s="175" t="s">
        <v>522</v>
      </c>
      <c r="D72" s="194">
        <f t="shared" si="1"/>
        <v>0</v>
      </c>
      <c r="E72" s="194">
        <f t="shared" si="1"/>
        <v>0</v>
      </c>
      <c r="F72" s="196"/>
      <c r="G72" s="196"/>
      <c r="H72" s="196"/>
      <c r="I72" s="196"/>
    </row>
    <row r="73" spans="1:9" x14ac:dyDescent="0.25">
      <c r="A73" s="174">
        <v>8</v>
      </c>
      <c r="B73" s="174" t="s">
        <v>523</v>
      </c>
      <c r="C73" s="175" t="s">
        <v>524</v>
      </c>
      <c r="D73" s="194">
        <f t="shared" si="1"/>
        <v>0</v>
      </c>
      <c r="E73" s="194">
        <f t="shared" si="1"/>
        <v>0</v>
      </c>
      <c r="F73" s="196"/>
      <c r="G73" s="196"/>
      <c r="H73" s="196"/>
      <c r="I73" s="196"/>
    </row>
    <row r="74" spans="1:9" x14ac:dyDescent="0.25">
      <c r="A74" s="174">
        <v>9</v>
      </c>
      <c r="B74" s="174" t="s">
        <v>525</v>
      </c>
      <c r="C74" s="175" t="s">
        <v>526</v>
      </c>
      <c r="D74" s="194">
        <f t="shared" si="1"/>
        <v>0</v>
      </c>
      <c r="E74" s="194">
        <f t="shared" si="1"/>
        <v>0</v>
      </c>
      <c r="F74" s="196"/>
      <c r="G74" s="196"/>
      <c r="H74" s="196"/>
      <c r="I74" s="196"/>
    </row>
    <row r="75" spans="1:9" x14ac:dyDescent="0.25">
      <c r="A75" s="174">
        <v>10</v>
      </c>
      <c r="B75" s="174" t="s">
        <v>527</v>
      </c>
      <c r="C75" s="175" t="s">
        <v>528</v>
      </c>
      <c r="D75" s="194">
        <f t="shared" si="1"/>
        <v>0</v>
      </c>
      <c r="E75" s="194">
        <f t="shared" si="1"/>
        <v>0</v>
      </c>
      <c r="F75" s="196"/>
      <c r="G75" s="196"/>
      <c r="H75" s="196"/>
      <c r="I75" s="196"/>
    </row>
    <row r="76" spans="1:9" x14ac:dyDescent="0.25">
      <c r="A76" s="174">
        <v>11</v>
      </c>
      <c r="B76" s="174" t="s">
        <v>529</v>
      </c>
      <c r="C76" s="175" t="s">
        <v>530</v>
      </c>
      <c r="D76" s="194">
        <f t="shared" si="1"/>
        <v>0</v>
      </c>
      <c r="E76" s="194">
        <f t="shared" si="1"/>
        <v>0</v>
      </c>
      <c r="F76" s="196"/>
      <c r="G76" s="196"/>
      <c r="H76" s="196"/>
      <c r="I76" s="196"/>
    </row>
    <row r="77" spans="1:9" x14ac:dyDescent="0.25">
      <c r="A77" s="174">
        <v>12</v>
      </c>
      <c r="B77" s="174" t="s">
        <v>531</v>
      </c>
      <c r="C77" s="175" t="s">
        <v>532</v>
      </c>
      <c r="D77" s="194">
        <f t="shared" si="1"/>
        <v>0</v>
      </c>
      <c r="E77" s="194">
        <f t="shared" si="1"/>
        <v>0</v>
      </c>
      <c r="F77" s="196"/>
      <c r="G77" s="196"/>
      <c r="H77" s="196"/>
      <c r="I77" s="196"/>
    </row>
    <row r="78" spans="1:9" x14ac:dyDescent="0.25">
      <c r="A78" s="174">
        <v>13</v>
      </c>
      <c r="B78" s="174" t="s">
        <v>533</v>
      </c>
      <c r="C78" s="175" t="s">
        <v>534</v>
      </c>
      <c r="D78" s="194">
        <f t="shared" si="1"/>
        <v>0</v>
      </c>
      <c r="E78" s="194">
        <f t="shared" si="1"/>
        <v>0</v>
      </c>
      <c r="F78" s="196"/>
      <c r="G78" s="196"/>
      <c r="H78" s="196"/>
      <c r="I78" s="196"/>
    </row>
    <row r="79" spans="1:9" x14ac:dyDescent="0.25">
      <c r="A79" s="174">
        <v>14</v>
      </c>
      <c r="B79" s="174" t="s">
        <v>535</v>
      </c>
      <c r="C79" s="175" t="s">
        <v>536</v>
      </c>
      <c r="D79" s="194">
        <f t="shared" si="1"/>
        <v>0</v>
      </c>
      <c r="E79" s="194">
        <f t="shared" si="1"/>
        <v>0</v>
      </c>
      <c r="F79" s="196"/>
      <c r="G79" s="196"/>
      <c r="H79" s="196"/>
      <c r="I79" s="196"/>
    </row>
    <row r="80" spans="1:9" ht="39" customHeight="1" x14ac:dyDescent="0.25">
      <c r="A80" s="498" t="s">
        <v>537</v>
      </c>
      <c r="B80" s="499"/>
      <c r="C80" s="500"/>
      <c r="D80" s="194"/>
      <c r="E80" s="194"/>
      <c r="F80" s="197"/>
      <c r="G80" s="197"/>
      <c r="H80" s="197"/>
      <c r="I80" s="197"/>
    </row>
    <row r="81" spans="1:9" x14ac:dyDescent="0.25">
      <c r="A81" s="174">
        <v>1</v>
      </c>
      <c r="B81" s="174" t="s">
        <v>538</v>
      </c>
      <c r="C81" s="175" t="s">
        <v>539</v>
      </c>
      <c r="D81" s="194">
        <f t="shared" si="1"/>
        <v>0</v>
      </c>
      <c r="E81" s="194">
        <f t="shared" si="1"/>
        <v>0</v>
      </c>
      <c r="F81" s="196"/>
      <c r="G81" s="196"/>
      <c r="H81" s="196"/>
      <c r="I81" s="196"/>
    </row>
    <row r="82" spans="1:9" x14ac:dyDescent="0.25">
      <c r="A82" s="174">
        <v>2</v>
      </c>
      <c r="B82" s="174" t="s">
        <v>540</v>
      </c>
      <c r="C82" s="175" t="s">
        <v>541</v>
      </c>
      <c r="D82" s="194">
        <f t="shared" si="1"/>
        <v>0</v>
      </c>
      <c r="E82" s="194">
        <f t="shared" si="1"/>
        <v>0</v>
      </c>
      <c r="F82" s="196"/>
      <c r="G82" s="196"/>
      <c r="H82" s="196"/>
      <c r="I82" s="196"/>
    </row>
    <row r="83" spans="1:9" x14ac:dyDescent="0.25">
      <c r="A83" s="174">
        <v>3</v>
      </c>
      <c r="B83" s="174" t="s">
        <v>542</v>
      </c>
      <c r="C83" s="175" t="s">
        <v>543</v>
      </c>
      <c r="D83" s="194">
        <f t="shared" si="1"/>
        <v>0</v>
      </c>
      <c r="E83" s="194">
        <f t="shared" si="1"/>
        <v>0</v>
      </c>
      <c r="F83" s="196"/>
      <c r="G83" s="196"/>
      <c r="H83" s="196"/>
      <c r="I83" s="196"/>
    </row>
    <row r="84" spans="1:9" x14ac:dyDescent="0.25">
      <c r="A84" s="174">
        <v>4</v>
      </c>
      <c r="B84" s="174" t="s">
        <v>544</v>
      </c>
      <c r="C84" s="175" t="s">
        <v>545</v>
      </c>
      <c r="D84" s="194">
        <f t="shared" si="1"/>
        <v>0</v>
      </c>
      <c r="E84" s="194">
        <f t="shared" si="1"/>
        <v>0</v>
      </c>
      <c r="F84" s="196"/>
      <c r="G84" s="196"/>
      <c r="H84" s="196"/>
      <c r="I84" s="196"/>
    </row>
    <row r="85" spans="1:9" x14ac:dyDescent="0.25">
      <c r="A85" s="174">
        <v>5</v>
      </c>
      <c r="B85" s="174" t="s">
        <v>546</v>
      </c>
      <c r="C85" s="175" t="s">
        <v>547</v>
      </c>
      <c r="D85" s="194">
        <f t="shared" si="1"/>
        <v>0</v>
      </c>
      <c r="E85" s="194">
        <f t="shared" si="1"/>
        <v>0</v>
      </c>
      <c r="F85" s="196"/>
      <c r="G85" s="196"/>
      <c r="H85" s="196"/>
      <c r="I85" s="196"/>
    </row>
    <row r="86" spans="1:9" x14ac:dyDescent="0.25">
      <c r="A86" s="174">
        <v>6</v>
      </c>
      <c r="B86" s="174" t="s">
        <v>548</v>
      </c>
      <c r="C86" s="175" t="s">
        <v>549</v>
      </c>
      <c r="D86" s="194">
        <f t="shared" si="1"/>
        <v>0</v>
      </c>
      <c r="E86" s="194">
        <f t="shared" si="1"/>
        <v>0</v>
      </c>
      <c r="F86" s="196"/>
      <c r="G86" s="196"/>
      <c r="H86" s="196"/>
      <c r="I86" s="196"/>
    </row>
    <row r="87" spans="1:9" x14ac:dyDescent="0.25">
      <c r="A87" s="174">
        <v>7</v>
      </c>
      <c r="B87" s="174" t="s">
        <v>550</v>
      </c>
      <c r="C87" s="175" t="s">
        <v>551</v>
      </c>
      <c r="D87" s="194">
        <f t="shared" si="1"/>
        <v>0</v>
      </c>
      <c r="E87" s="194">
        <f t="shared" si="1"/>
        <v>0</v>
      </c>
      <c r="F87" s="196"/>
      <c r="G87" s="196"/>
      <c r="H87" s="196"/>
      <c r="I87" s="196"/>
    </row>
    <row r="88" spans="1:9" x14ac:dyDescent="0.25">
      <c r="A88" s="498" t="s">
        <v>552</v>
      </c>
      <c r="B88" s="499"/>
      <c r="C88" s="500"/>
      <c r="D88" s="194"/>
      <c r="E88" s="194"/>
      <c r="F88" s="197"/>
      <c r="G88" s="197"/>
      <c r="H88" s="197"/>
      <c r="I88" s="197"/>
    </row>
    <row r="89" spans="1:9" x14ac:dyDescent="0.25">
      <c r="A89" s="174">
        <v>1</v>
      </c>
      <c r="B89" s="174" t="s">
        <v>553</v>
      </c>
      <c r="C89" s="175" t="s">
        <v>554</v>
      </c>
      <c r="D89" s="194">
        <f t="shared" si="1"/>
        <v>0</v>
      </c>
      <c r="E89" s="194">
        <f t="shared" si="1"/>
        <v>0</v>
      </c>
      <c r="F89" s="196"/>
      <c r="G89" s="196"/>
      <c r="H89" s="196"/>
      <c r="I89" s="196"/>
    </row>
    <row r="90" spans="1:9" x14ac:dyDescent="0.25">
      <c r="A90" s="198">
        <v>2</v>
      </c>
      <c r="B90" s="199"/>
      <c r="C90" s="200" t="s">
        <v>555</v>
      </c>
      <c r="D90" s="194">
        <f t="shared" si="1"/>
        <v>0</v>
      </c>
      <c r="E90" s="194">
        <f t="shared" si="1"/>
        <v>0</v>
      </c>
      <c r="F90" s="196"/>
      <c r="G90" s="196"/>
      <c r="H90" s="196"/>
      <c r="I90" s="196"/>
    </row>
    <row r="91" spans="1:9" x14ac:dyDescent="0.25">
      <c r="A91" s="493" t="s">
        <v>556</v>
      </c>
      <c r="B91" s="494"/>
      <c r="C91" s="495"/>
      <c r="D91" s="194">
        <f>SUM(D4:D90)</f>
        <v>0</v>
      </c>
      <c r="E91" s="194">
        <f t="shared" ref="E91:I91" si="2">SUM(E4:E90)</f>
        <v>0</v>
      </c>
      <c r="F91" s="194">
        <f>SUM(F4:F90)</f>
        <v>0</v>
      </c>
      <c r="G91" s="194">
        <f t="shared" si="2"/>
        <v>0</v>
      </c>
      <c r="H91" s="194">
        <f t="shared" si="2"/>
        <v>0</v>
      </c>
      <c r="I91" s="194">
        <f t="shared" si="2"/>
        <v>0</v>
      </c>
    </row>
  </sheetData>
  <sheetProtection algorithmName="SHA-512" hashValue="llf2MvIHSUoizNoDxh5LgGzWQYoGSgSFHerlGu0Vun9+2IufX0LY4V+M/HPZNc5cfAzr60jawK1EQLLP1O/bmw==" saltValue="UX4Bsh+2ynP71LSzPfUjBA==" spinCount="100000" sheet="1" objects="1" scenarios="1"/>
  <mergeCells count="13">
    <mergeCell ref="A91:C91"/>
    <mergeCell ref="A1:B1"/>
    <mergeCell ref="A2:A3"/>
    <mergeCell ref="B2:B3"/>
    <mergeCell ref="C2:C3"/>
    <mergeCell ref="C1:I1"/>
    <mergeCell ref="A52:C52"/>
    <mergeCell ref="A65:C65"/>
    <mergeCell ref="A80:C80"/>
    <mergeCell ref="A88:C88"/>
    <mergeCell ref="D2:E2"/>
    <mergeCell ref="F2:G2"/>
    <mergeCell ref="H2:I2"/>
  </mergeCells>
  <pageMargins left="0.15748031496062992" right="0.11811023622047245" top="0.31496062992125984" bottom="0.3149606299212598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E21" sqref="E21"/>
    </sheetView>
  </sheetViews>
  <sheetFormatPr defaultRowHeight="15" x14ac:dyDescent="0.25"/>
  <cols>
    <col min="1" max="1" width="9.7109375" customWidth="1"/>
    <col min="2" max="2" width="13.5703125" customWidth="1"/>
    <col min="3" max="3" width="21.5703125" customWidth="1"/>
    <col min="5" max="7" width="8.5703125" customWidth="1"/>
    <col min="8" max="8" width="10.28515625" customWidth="1"/>
    <col min="9" max="10" width="8.5703125" customWidth="1"/>
    <col min="11" max="11" width="11.42578125" customWidth="1"/>
    <col min="12" max="12" width="13.140625" customWidth="1"/>
  </cols>
  <sheetData>
    <row r="1" spans="1:12" ht="60.75" customHeight="1" x14ac:dyDescent="0.25">
      <c r="A1" s="201" t="s">
        <v>304</v>
      </c>
      <c r="B1" s="487" t="s">
        <v>587</v>
      </c>
      <c r="C1" s="487"/>
      <c r="D1" s="487"/>
      <c r="E1" s="487"/>
      <c r="F1" s="487"/>
      <c r="G1" s="487"/>
      <c r="H1" s="487"/>
      <c r="I1" s="487"/>
      <c r="J1" s="487"/>
      <c r="K1" s="488"/>
      <c r="L1" s="488"/>
    </row>
    <row r="2" spans="1:12" x14ac:dyDescent="0.25">
      <c r="A2" s="202"/>
      <c r="B2" s="164"/>
      <c r="C2" s="164"/>
      <c r="D2" s="164"/>
      <c r="E2" s="164"/>
      <c r="F2" s="164"/>
      <c r="G2" s="164"/>
      <c r="H2" s="164"/>
      <c r="I2" s="164"/>
      <c r="J2" s="164"/>
      <c r="K2" s="164"/>
      <c r="L2" s="164"/>
    </row>
    <row r="3" spans="1:12" x14ac:dyDescent="0.25">
      <c r="A3" s="485" t="s">
        <v>305</v>
      </c>
      <c r="B3" s="485" t="s">
        <v>557</v>
      </c>
      <c r="C3" s="485" t="s">
        <v>558</v>
      </c>
      <c r="D3" s="485" t="s">
        <v>559</v>
      </c>
      <c r="E3" s="479" t="s">
        <v>89</v>
      </c>
      <c r="F3" s="479"/>
      <c r="G3" s="479"/>
      <c r="H3" s="485" t="s">
        <v>560</v>
      </c>
      <c r="I3" s="485" t="s">
        <v>561</v>
      </c>
      <c r="J3" s="485" t="s">
        <v>562</v>
      </c>
      <c r="K3" s="485" t="s">
        <v>563</v>
      </c>
      <c r="L3" s="485" t="s">
        <v>564</v>
      </c>
    </row>
    <row r="4" spans="1:12" ht="38.25" x14ac:dyDescent="0.25">
      <c r="A4" s="486"/>
      <c r="B4" s="486"/>
      <c r="C4" s="486"/>
      <c r="D4" s="486"/>
      <c r="E4" s="165" t="s">
        <v>565</v>
      </c>
      <c r="F4" s="165" t="s">
        <v>566</v>
      </c>
      <c r="G4" s="165" t="s">
        <v>360</v>
      </c>
      <c r="H4" s="486"/>
      <c r="I4" s="486"/>
      <c r="J4" s="486"/>
      <c r="K4" s="486"/>
      <c r="L4" s="486"/>
    </row>
    <row r="5" spans="1:12" x14ac:dyDescent="0.25">
      <c r="A5" s="507" t="s">
        <v>567</v>
      </c>
      <c r="B5" s="508"/>
      <c r="C5" s="508"/>
      <c r="D5" s="508"/>
      <c r="E5" s="508"/>
      <c r="F5" s="508"/>
      <c r="G5" s="508"/>
      <c r="H5" s="508"/>
      <c r="I5" s="508"/>
      <c r="J5" s="508"/>
      <c r="K5" s="508"/>
      <c r="L5" s="509"/>
    </row>
    <row r="6" spans="1:12" x14ac:dyDescent="0.25">
      <c r="A6" s="205">
        <v>1</v>
      </c>
      <c r="B6" s="206"/>
      <c r="C6" s="207"/>
      <c r="D6" s="206"/>
      <c r="E6" s="208"/>
      <c r="F6" s="208"/>
      <c r="G6" s="208"/>
      <c r="H6" s="206"/>
      <c r="I6" s="206"/>
      <c r="J6" s="206"/>
      <c r="K6" s="206"/>
      <c r="L6" s="209"/>
    </row>
    <row r="7" spans="1:12" x14ac:dyDescent="0.25">
      <c r="A7" s="210">
        <v>2</v>
      </c>
      <c r="B7" s="209"/>
      <c r="C7" s="209"/>
      <c r="D7" s="209"/>
      <c r="E7" s="209"/>
      <c r="F7" s="209"/>
      <c r="G7" s="209"/>
      <c r="H7" s="209"/>
      <c r="I7" s="209"/>
      <c r="J7" s="209"/>
      <c r="K7" s="209"/>
      <c r="L7" s="209"/>
    </row>
    <row r="8" spans="1:12" x14ac:dyDescent="0.25">
      <c r="A8" s="210" t="s">
        <v>568</v>
      </c>
      <c r="B8" s="209"/>
      <c r="C8" s="209"/>
      <c r="D8" s="209"/>
      <c r="E8" s="209"/>
      <c r="F8" s="209"/>
      <c r="G8" s="209"/>
      <c r="H8" s="209"/>
      <c r="I8" s="209"/>
      <c r="J8" s="209"/>
      <c r="K8" s="209"/>
      <c r="L8" s="209"/>
    </row>
    <row r="9" spans="1:12" x14ac:dyDescent="0.25">
      <c r="A9" s="507" t="s">
        <v>569</v>
      </c>
      <c r="B9" s="508"/>
      <c r="C9" s="508"/>
      <c r="D9" s="508"/>
      <c r="E9" s="508"/>
      <c r="F9" s="508"/>
      <c r="G9" s="508"/>
      <c r="H9" s="508"/>
      <c r="I9" s="508"/>
      <c r="J9" s="508"/>
      <c r="K9" s="508"/>
      <c r="L9" s="509"/>
    </row>
    <row r="10" spans="1:12" x14ac:dyDescent="0.25">
      <c r="A10" s="205">
        <v>1</v>
      </c>
      <c r="B10" s="209"/>
      <c r="C10" s="209"/>
      <c r="D10" s="209"/>
      <c r="E10" s="209"/>
      <c r="F10" s="209"/>
      <c r="G10" s="209"/>
      <c r="H10" s="209"/>
      <c r="I10" s="209"/>
      <c r="J10" s="209"/>
      <c r="K10" s="209"/>
      <c r="L10" s="209"/>
    </row>
    <row r="11" spans="1:12" x14ac:dyDescent="0.25">
      <c r="A11" s="210">
        <v>2</v>
      </c>
      <c r="B11" s="209"/>
      <c r="C11" s="209"/>
      <c r="D11" s="209"/>
      <c r="E11" s="209"/>
      <c r="F11" s="209"/>
      <c r="G11" s="209"/>
      <c r="H11" s="209"/>
      <c r="I11" s="209"/>
      <c r="J11" s="209"/>
      <c r="K11" s="209"/>
      <c r="L11" s="209"/>
    </row>
    <row r="12" spans="1:12" x14ac:dyDescent="0.25">
      <c r="A12" s="210" t="s">
        <v>568</v>
      </c>
      <c r="B12" s="209"/>
      <c r="C12" s="209"/>
      <c r="D12" s="209"/>
      <c r="E12" s="209"/>
      <c r="F12" s="209"/>
      <c r="G12" s="209"/>
      <c r="H12" s="209"/>
      <c r="I12" s="209"/>
      <c r="J12" s="209"/>
      <c r="K12" s="209"/>
      <c r="L12" s="209"/>
    </row>
    <row r="13" spans="1:12" x14ac:dyDescent="0.25">
      <c r="A13" s="507" t="s">
        <v>570</v>
      </c>
      <c r="B13" s="508"/>
      <c r="C13" s="508"/>
      <c r="D13" s="508"/>
      <c r="E13" s="508"/>
      <c r="F13" s="508"/>
      <c r="G13" s="508"/>
      <c r="H13" s="508"/>
      <c r="I13" s="508"/>
      <c r="J13" s="508"/>
      <c r="K13" s="508"/>
      <c r="L13" s="509"/>
    </row>
    <row r="14" spans="1:12" x14ac:dyDescent="0.25">
      <c r="A14" s="174">
        <v>1</v>
      </c>
      <c r="B14" s="211"/>
      <c r="C14" s="211"/>
      <c r="D14" s="211"/>
      <c r="E14" s="211"/>
      <c r="F14" s="211"/>
      <c r="G14" s="211"/>
      <c r="H14" s="211"/>
      <c r="I14" s="211"/>
      <c r="J14" s="211"/>
      <c r="K14" s="211"/>
      <c r="L14" s="211"/>
    </row>
    <row r="15" spans="1:12" x14ac:dyDescent="0.25">
      <c r="A15" s="212">
        <v>2</v>
      </c>
      <c r="B15" s="211"/>
      <c r="C15" s="211"/>
      <c r="D15" s="211"/>
      <c r="E15" s="211"/>
      <c r="F15" s="211"/>
      <c r="G15" s="211"/>
      <c r="H15" s="211"/>
      <c r="I15" s="211"/>
      <c r="J15" s="211"/>
      <c r="K15" s="211"/>
      <c r="L15" s="211"/>
    </row>
    <row r="16" spans="1:12" x14ac:dyDescent="0.25">
      <c r="A16" s="212" t="s">
        <v>568</v>
      </c>
      <c r="B16" s="211"/>
      <c r="C16" s="211"/>
      <c r="D16" s="211"/>
      <c r="E16" s="211"/>
      <c r="F16" s="211"/>
      <c r="G16" s="211"/>
      <c r="H16" s="211"/>
      <c r="I16" s="211"/>
      <c r="J16" s="211"/>
      <c r="K16" s="211"/>
      <c r="L16" s="211"/>
    </row>
    <row r="17" spans="1:12" x14ac:dyDescent="0.25">
      <c r="A17" s="507" t="s">
        <v>571</v>
      </c>
      <c r="B17" s="508"/>
      <c r="C17" s="508"/>
      <c r="D17" s="508"/>
      <c r="E17" s="508"/>
      <c r="F17" s="508"/>
      <c r="G17" s="508"/>
      <c r="H17" s="508"/>
      <c r="I17" s="508"/>
      <c r="J17" s="508"/>
      <c r="K17" s="508"/>
      <c r="L17" s="509"/>
    </row>
    <row r="18" spans="1:12" x14ac:dyDescent="0.25">
      <c r="A18" s="174">
        <v>1</v>
      </c>
      <c r="B18" s="211"/>
      <c r="C18" s="211"/>
      <c r="D18" s="211"/>
      <c r="E18" s="211"/>
      <c r="F18" s="211"/>
      <c r="G18" s="211"/>
      <c r="H18" s="211"/>
      <c r="I18" s="211"/>
      <c r="J18" s="211"/>
      <c r="K18" s="211"/>
      <c r="L18" s="211"/>
    </row>
    <row r="19" spans="1:12" x14ac:dyDescent="0.25">
      <c r="A19" s="212">
        <v>2</v>
      </c>
      <c r="B19" s="211"/>
      <c r="C19" s="211"/>
      <c r="D19" s="211"/>
      <c r="E19" s="211"/>
      <c r="F19" s="211"/>
      <c r="G19" s="211"/>
      <c r="H19" s="211"/>
      <c r="I19" s="211"/>
      <c r="J19" s="211"/>
      <c r="K19" s="211"/>
      <c r="L19" s="211"/>
    </row>
    <row r="20" spans="1:12" x14ac:dyDescent="0.25">
      <c r="A20" s="212" t="s">
        <v>568</v>
      </c>
      <c r="B20" s="211"/>
      <c r="C20" s="211"/>
      <c r="D20" s="211"/>
      <c r="E20" s="211"/>
      <c r="F20" s="211"/>
      <c r="G20" s="211"/>
      <c r="H20" s="211"/>
      <c r="I20" s="211"/>
      <c r="J20" s="211"/>
      <c r="K20" s="211"/>
      <c r="L20" s="211"/>
    </row>
    <row r="21" spans="1:12" x14ac:dyDescent="0.25">
      <c r="A21" s="202"/>
      <c r="B21" s="164"/>
      <c r="C21" s="164"/>
      <c r="D21" s="164"/>
      <c r="E21" s="164"/>
      <c r="F21" s="164"/>
      <c r="G21" s="164"/>
      <c r="H21" s="164"/>
      <c r="I21" s="164"/>
      <c r="J21" s="164"/>
      <c r="K21" s="164"/>
      <c r="L21" s="164"/>
    </row>
    <row r="22" spans="1:12" x14ac:dyDescent="0.25">
      <c r="A22" s="203"/>
      <c r="B22" s="204"/>
      <c r="C22" s="204"/>
      <c r="D22" s="204"/>
      <c r="E22" s="204"/>
      <c r="F22" s="204"/>
      <c r="G22" s="204"/>
      <c r="H22" s="488" t="s">
        <v>572</v>
      </c>
      <c r="I22" s="488"/>
      <c r="J22" s="488"/>
      <c r="K22" s="488"/>
      <c r="L22" s="204"/>
    </row>
    <row r="23" spans="1:12" x14ac:dyDescent="0.25">
      <c r="A23" s="487" t="s">
        <v>13</v>
      </c>
      <c r="B23" s="487"/>
      <c r="C23" s="487"/>
      <c r="D23" s="487"/>
      <c r="E23" s="191"/>
      <c r="F23" s="191"/>
      <c r="G23" s="191"/>
      <c r="H23" s="487" t="s">
        <v>14</v>
      </c>
      <c r="I23" s="487"/>
      <c r="J23" s="487"/>
      <c r="K23" s="487"/>
      <c r="L23" s="191"/>
    </row>
    <row r="24" spans="1:12" x14ac:dyDescent="0.25">
      <c r="A24" s="191"/>
      <c r="B24" s="191"/>
      <c r="C24" s="191"/>
      <c r="D24" s="191"/>
      <c r="E24" s="191"/>
      <c r="F24" s="191"/>
      <c r="G24" s="191"/>
      <c r="H24" s="191"/>
      <c r="I24" s="164"/>
      <c r="J24" s="191"/>
      <c r="K24" s="191"/>
      <c r="L24" s="191"/>
    </row>
  </sheetData>
  <mergeCells count="19">
    <mergeCell ref="B1:J1"/>
    <mergeCell ref="K1:L1"/>
    <mergeCell ref="A3:A4"/>
    <mergeCell ref="B3:B4"/>
    <mergeCell ref="C3:C4"/>
    <mergeCell ref="D3:D4"/>
    <mergeCell ref="E3:G3"/>
    <mergeCell ref="H3:H4"/>
    <mergeCell ref="I3:I4"/>
    <mergeCell ref="J3:J4"/>
    <mergeCell ref="H22:K22"/>
    <mergeCell ref="A23:D23"/>
    <mergeCell ref="H23:K23"/>
    <mergeCell ref="K3:K4"/>
    <mergeCell ref="L3:L4"/>
    <mergeCell ref="A5:L5"/>
    <mergeCell ref="A9:L9"/>
    <mergeCell ref="A13:L13"/>
    <mergeCell ref="A17:L17"/>
  </mergeCells>
  <pageMargins left="0.43"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workbookViewId="0">
      <selection activeCell="Z1" sqref="Z1:AC1"/>
    </sheetView>
  </sheetViews>
  <sheetFormatPr defaultRowHeight="15.75" x14ac:dyDescent="0.25"/>
  <cols>
    <col min="1" max="1" width="4.85546875" style="46" customWidth="1"/>
    <col min="2" max="2" width="5.42578125" style="26" customWidth="1"/>
    <col min="3" max="4" width="4.140625" style="28" customWidth="1"/>
    <col min="5" max="6" width="3.7109375" style="28" customWidth="1"/>
    <col min="7" max="7" width="5.42578125" style="28" customWidth="1"/>
    <col min="8" max="8" width="4.140625" style="28" customWidth="1"/>
    <col min="9" max="10" width="5.140625" style="26" customWidth="1"/>
    <col min="11" max="11" width="4.28515625" style="26" customWidth="1"/>
    <col min="12" max="14" width="5.140625" style="26" customWidth="1"/>
    <col min="15" max="15" width="4.7109375" style="26" customWidth="1"/>
    <col min="16" max="16" width="5.5703125" style="26" customWidth="1"/>
    <col min="17" max="17" width="4.85546875" style="26" customWidth="1"/>
    <col min="18" max="18" width="5" style="26" customWidth="1"/>
    <col min="19" max="19" width="5.28515625" style="26" customWidth="1"/>
    <col min="20" max="22" width="4.140625" style="26" customWidth="1"/>
    <col min="23" max="23" width="4.5703125" style="26" customWidth="1"/>
    <col min="24" max="24" width="3.5703125" style="26" customWidth="1"/>
    <col min="25" max="29" width="4" style="26" customWidth="1"/>
    <col min="30" max="257" width="9.140625" style="27"/>
    <col min="258" max="258" width="9.85546875" style="27" customWidth="1"/>
    <col min="259" max="259" width="5.42578125" style="27" customWidth="1"/>
    <col min="260" max="261" width="4.140625" style="27" customWidth="1"/>
    <col min="262" max="264" width="3.7109375" style="27" customWidth="1"/>
    <col min="265" max="265" width="4.140625" style="27" customWidth="1"/>
    <col min="266" max="266" width="5.140625" style="27" customWidth="1"/>
    <col min="267" max="271" width="5.85546875" style="27" customWidth="1"/>
    <col min="272" max="272" width="5.140625" style="27" customWidth="1"/>
    <col min="273" max="274" width="4.7109375" style="27" customWidth="1"/>
    <col min="275" max="285" width="4.140625" style="27" customWidth="1"/>
    <col min="286" max="513" width="9.140625" style="27"/>
    <col min="514" max="514" width="9.85546875" style="27" customWidth="1"/>
    <col min="515" max="515" width="5.42578125" style="27" customWidth="1"/>
    <col min="516" max="517" width="4.140625" style="27" customWidth="1"/>
    <col min="518" max="520" width="3.7109375" style="27" customWidth="1"/>
    <col min="521" max="521" width="4.140625" style="27" customWidth="1"/>
    <col min="522" max="522" width="5.140625" style="27" customWidth="1"/>
    <col min="523" max="527" width="5.85546875" style="27" customWidth="1"/>
    <col min="528" max="528" width="5.140625" style="27" customWidth="1"/>
    <col min="529" max="530" width="4.7109375" style="27" customWidth="1"/>
    <col min="531" max="541" width="4.140625" style="27" customWidth="1"/>
    <col min="542" max="769" width="9.140625" style="27"/>
    <col min="770" max="770" width="9.85546875" style="27" customWidth="1"/>
    <col min="771" max="771" width="5.42578125" style="27" customWidth="1"/>
    <col min="772" max="773" width="4.140625" style="27" customWidth="1"/>
    <col min="774" max="776" width="3.7109375" style="27" customWidth="1"/>
    <col min="777" max="777" width="4.140625" style="27" customWidth="1"/>
    <col min="778" max="778" width="5.140625" style="27" customWidth="1"/>
    <col min="779" max="783" width="5.85546875" style="27" customWidth="1"/>
    <col min="784" max="784" width="5.140625" style="27" customWidth="1"/>
    <col min="785" max="786" width="4.7109375" style="27" customWidth="1"/>
    <col min="787" max="797" width="4.140625" style="27" customWidth="1"/>
    <col min="798" max="1025" width="9.140625" style="27"/>
    <col min="1026" max="1026" width="9.85546875" style="27" customWidth="1"/>
    <col min="1027" max="1027" width="5.42578125" style="27" customWidth="1"/>
    <col min="1028" max="1029" width="4.140625" style="27" customWidth="1"/>
    <col min="1030" max="1032" width="3.7109375" style="27" customWidth="1"/>
    <col min="1033" max="1033" width="4.140625" style="27" customWidth="1"/>
    <col min="1034" max="1034" width="5.140625" style="27" customWidth="1"/>
    <col min="1035" max="1039" width="5.85546875" style="27" customWidth="1"/>
    <col min="1040" max="1040" width="5.140625" style="27" customWidth="1"/>
    <col min="1041" max="1042" width="4.7109375" style="27" customWidth="1"/>
    <col min="1043" max="1053" width="4.140625" style="27" customWidth="1"/>
    <col min="1054" max="1281" width="9.140625" style="27"/>
    <col min="1282" max="1282" width="9.85546875" style="27" customWidth="1"/>
    <col min="1283" max="1283" width="5.42578125" style="27" customWidth="1"/>
    <col min="1284" max="1285" width="4.140625" style="27" customWidth="1"/>
    <col min="1286" max="1288" width="3.7109375" style="27" customWidth="1"/>
    <col min="1289" max="1289" width="4.140625" style="27" customWidth="1"/>
    <col min="1290" max="1290" width="5.140625" style="27" customWidth="1"/>
    <col min="1291" max="1295" width="5.85546875" style="27" customWidth="1"/>
    <col min="1296" max="1296" width="5.140625" style="27" customWidth="1"/>
    <col min="1297" max="1298" width="4.7109375" style="27" customWidth="1"/>
    <col min="1299" max="1309" width="4.140625" style="27" customWidth="1"/>
    <col min="1310" max="1537" width="9.140625" style="27"/>
    <col min="1538" max="1538" width="9.85546875" style="27" customWidth="1"/>
    <col min="1539" max="1539" width="5.42578125" style="27" customWidth="1"/>
    <col min="1540" max="1541" width="4.140625" style="27" customWidth="1"/>
    <col min="1542" max="1544" width="3.7109375" style="27" customWidth="1"/>
    <col min="1545" max="1545" width="4.140625" style="27" customWidth="1"/>
    <col min="1546" max="1546" width="5.140625" style="27" customWidth="1"/>
    <col min="1547" max="1551" width="5.85546875" style="27" customWidth="1"/>
    <col min="1552" max="1552" width="5.140625" style="27" customWidth="1"/>
    <col min="1553" max="1554" width="4.7109375" style="27" customWidth="1"/>
    <col min="1555" max="1565" width="4.140625" style="27" customWidth="1"/>
    <col min="1566" max="1793" width="9.140625" style="27"/>
    <col min="1794" max="1794" width="9.85546875" style="27" customWidth="1"/>
    <col min="1795" max="1795" width="5.42578125" style="27" customWidth="1"/>
    <col min="1796" max="1797" width="4.140625" style="27" customWidth="1"/>
    <col min="1798" max="1800" width="3.7109375" style="27" customWidth="1"/>
    <col min="1801" max="1801" width="4.140625" style="27" customWidth="1"/>
    <col min="1802" max="1802" width="5.140625" style="27" customWidth="1"/>
    <col min="1803" max="1807" width="5.85546875" style="27" customWidth="1"/>
    <col min="1808" max="1808" width="5.140625" style="27" customWidth="1"/>
    <col min="1809" max="1810" width="4.7109375" style="27" customWidth="1"/>
    <col min="1811" max="1821" width="4.140625" style="27" customWidth="1"/>
    <col min="1822" max="2049" width="9.140625" style="27"/>
    <col min="2050" max="2050" width="9.85546875" style="27" customWidth="1"/>
    <col min="2051" max="2051" width="5.42578125" style="27" customWidth="1"/>
    <col min="2052" max="2053" width="4.140625" style="27" customWidth="1"/>
    <col min="2054" max="2056" width="3.7109375" style="27" customWidth="1"/>
    <col min="2057" max="2057" width="4.140625" style="27" customWidth="1"/>
    <col min="2058" max="2058" width="5.140625" style="27" customWidth="1"/>
    <col min="2059" max="2063" width="5.85546875" style="27" customWidth="1"/>
    <col min="2064" max="2064" width="5.140625" style="27" customWidth="1"/>
    <col min="2065" max="2066" width="4.7109375" style="27" customWidth="1"/>
    <col min="2067" max="2077" width="4.140625" style="27" customWidth="1"/>
    <col min="2078" max="2305" width="9.140625" style="27"/>
    <col min="2306" max="2306" width="9.85546875" style="27" customWidth="1"/>
    <col min="2307" max="2307" width="5.42578125" style="27" customWidth="1"/>
    <col min="2308" max="2309" width="4.140625" style="27" customWidth="1"/>
    <col min="2310" max="2312" width="3.7109375" style="27" customWidth="1"/>
    <col min="2313" max="2313" width="4.140625" style="27" customWidth="1"/>
    <col min="2314" max="2314" width="5.140625" style="27" customWidth="1"/>
    <col min="2315" max="2319" width="5.85546875" style="27" customWidth="1"/>
    <col min="2320" max="2320" width="5.140625" style="27" customWidth="1"/>
    <col min="2321" max="2322" width="4.7109375" style="27" customWidth="1"/>
    <col min="2323" max="2333" width="4.140625" style="27" customWidth="1"/>
    <col min="2334" max="2561" width="9.140625" style="27"/>
    <col min="2562" max="2562" width="9.85546875" style="27" customWidth="1"/>
    <col min="2563" max="2563" width="5.42578125" style="27" customWidth="1"/>
    <col min="2564" max="2565" width="4.140625" style="27" customWidth="1"/>
    <col min="2566" max="2568" width="3.7109375" style="27" customWidth="1"/>
    <col min="2569" max="2569" width="4.140625" style="27" customWidth="1"/>
    <col min="2570" max="2570" width="5.140625" style="27" customWidth="1"/>
    <col min="2571" max="2575" width="5.85546875" style="27" customWidth="1"/>
    <col min="2576" max="2576" width="5.140625" style="27" customWidth="1"/>
    <col min="2577" max="2578" width="4.7109375" style="27" customWidth="1"/>
    <col min="2579" max="2589" width="4.140625" style="27" customWidth="1"/>
    <col min="2590" max="2817" width="9.140625" style="27"/>
    <col min="2818" max="2818" width="9.85546875" style="27" customWidth="1"/>
    <col min="2819" max="2819" width="5.42578125" style="27" customWidth="1"/>
    <col min="2820" max="2821" width="4.140625" style="27" customWidth="1"/>
    <col min="2822" max="2824" width="3.7109375" style="27" customWidth="1"/>
    <col min="2825" max="2825" width="4.140625" style="27" customWidth="1"/>
    <col min="2826" max="2826" width="5.140625" style="27" customWidth="1"/>
    <col min="2827" max="2831" width="5.85546875" style="27" customWidth="1"/>
    <col min="2832" max="2832" width="5.140625" style="27" customWidth="1"/>
    <col min="2833" max="2834" width="4.7109375" style="27" customWidth="1"/>
    <col min="2835" max="2845" width="4.140625" style="27" customWidth="1"/>
    <col min="2846" max="3073" width="9.140625" style="27"/>
    <col min="3074" max="3074" width="9.85546875" style="27" customWidth="1"/>
    <col min="3075" max="3075" width="5.42578125" style="27" customWidth="1"/>
    <col min="3076" max="3077" width="4.140625" style="27" customWidth="1"/>
    <col min="3078" max="3080" width="3.7109375" style="27" customWidth="1"/>
    <col min="3081" max="3081" width="4.140625" style="27" customWidth="1"/>
    <col min="3082" max="3082" width="5.140625" style="27" customWidth="1"/>
    <col min="3083" max="3087" width="5.85546875" style="27" customWidth="1"/>
    <col min="3088" max="3088" width="5.140625" style="27" customWidth="1"/>
    <col min="3089" max="3090" width="4.7109375" style="27" customWidth="1"/>
    <col min="3091" max="3101" width="4.140625" style="27" customWidth="1"/>
    <col min="3102" max="3329" width="9.140625" style="27"/>
    <col min="3330" max="3330" width="9.85546875" style="27" customWidth="1"/>
    <col min="3331" max="3331" width="5.42578125" style="27" customWidth="1"/>
    <col min="3332" max="3333" width="4.140625" style="27" customWidth="1"/>
    <col min="3334" max="3336" width="3.7109375" style="27" customWidth="1"/>
    <col min="3337" max="3337" width="4.140625" style="27" customWidth="1"/>
    <col min="3338" max="3338" width="5.140625" style="27" customWidth="1"/>
    <col min="3339" max="3343" width="5.85546875" style="27" customWidth="1"/>
    <col min="3344" max="3344" width="5.140625" style="27" customWidth="1"/>
    <col min="3345" max="3346" width="4.7109375" style="27" customWidth="1"/>
    <col min="3347" max="3357" width="4.140625" style="27" customWidth="1"/>
    <col min="3358" max="3585" width="9.140625" style="27"/>
    <col min="3586" max="3586" width="9.85546875" style="27" customWidth="1"/>
    <col min="3587" max="3587" width="5.42578125" style="27" customWidth="1"/>
    <col min="3588" max="3589" width="4.140625" style="27" customWidth="1"/>
    <col min="3590" max="3592" width="3.7109375" style="27" customWidth="1"/>
    <col min="3593" max="3593" width="4.140625" style="27" customWidth="1"/>
    <col min="3594" max="3594" width="5.140625" style="27" customWidth="1"/>
    <col min="3595" max="3599" width="5.85546875" style="27" customWidth="1"/>
    <col min="3600" max="3600" width="5.140625" style="27" customWidth="1"/>
    <col min="3601" max="3602" width="4.7109375" style="27" customWidth="1"/>
    <col min="3603" max="3613" width="4.140625" style="27" customWidth="1"/>
    <col min="3614" max="3841" width="9.140625" style="27"/>
    <col min="3842" max="3842" width="9.85546875" style="27" customWidth="1"/>
    <col min="3843" max="3843" width="5.42578125" style="27" customWidth="1"/>
    <col min="3844" max="3845" width="4.140625" style="27" customWidth="1"/>
    <col min="3846" max="3848" width="3.7109375" style="27" customWidth="1"/>
    <col min="3849" max="3849" width="4.140625" style="27" customWidth="1"/>
    <col min="3850" max="3850" width="5.140625" style="27" customWidth="1"/>
    <col min="3851" max="3855" width="5.85546875" style="27" customWidth="1"/>
    <col min="3856" max="3856" width="5.140625" style="27" customWidth="1"/>
    <col min="3857" max="3858" width="4.7109375" style="27" customWidth="1"/>
    <col min="3859" max="3869" width="4.140625" style="27" customWidth="1"/>
    <col min="3870" max="4097" width="9.140625" style="27"/>
    <col min="4098" max="4098" width="9.85546875" style="27" customWidth="1"/>
    <col min="4099" max="4099" width="5.42578125" style="27" customWidth="1"/>
    <col min="4100" max="4101" width="4.140625" style="27" customWidth="1"/>
    <col min="4102" max="4104" width="3.7109375" style="27" customWidth="1"/>
    <col min="4105" max="4105" width="4.140625" style="27" customWidth="1"/>
    <col min="4106" max="4106" width="5.140625" style="27" customWidth="1"/>
    <col min="4107" max="4111" width="5.85546875" style="27" customWidth="1"/>
    <col min="4112" max="4112" width="5.140625" style="27" customWidth="1"/>
    <col min="4113" max="4114" width="4.7109375" style="27" customWidth="1"/>
    <col min="4115" max="4125" width="4.140625" style="27" customWidth="1"/>
    <col min="4126" max="4353" width="9.140625" style="27"/>
    <col min="4354" max="4354" width="9.85546875" style="27" customWidth="1"/>
    <col min="4355" max="4355" width="5.42578125" style="27" customWidth="1"/>
    <col min="4356" max="4357" width="4.140625" style="27" customWidth="1"/>
    <col min="4358" max="4360" width="3.7109375" style="27" customWidth="1"/>
    <col min="4361" max="4361" width="4.140625" style="27" customWidth="1"/>
    <col min="4362" max="4362" width="5.140625" style="27" customWidth="1"/>
    <col min="4363" max="4367" width="5.85546875" style="27" customWidth="1"/>
    <col min="4368" max="4368" width="5.140625" style="27" customWidth="1"/>
    <col min="4369" max="4370" width="4.7109375" style="27" customWidth="1"/>
    <col min="4371" max="4381" width="4.140625" style="27" customWidth="1"/>
    <col min="4382" max="4609" width="9.140625" style="27"/>
    <col min="4610" max="4610" width="9.85546875" style="27" customWidth="1"/>
    <col min="4611" max="4611" width="5.42578125" style="27" customWidth="1"/>
    <col min="4612" max="4613" width="4.140625" style="27" customWidth="1"/>
    <col min="4614" max="4616" width="3.7109375" style="27" customWidth="1"/>
    <col min="4617" max="4617" width="4.140625" style="27" customWidth="1"/>
    <col min="4618" max="4618" width="5.140625" style="27" customWidth="1"/>
    <col min="4619" max="4623" width="5.85546875" style="27" customWidth="1"/>
    <col min="4624" max="4624" width="5.140625" style="27" customWidth="1"/>
    <col min="4625" max="4626" width="4.7109375" style="27" customWidth="1"/>
    <col min="4627" max="4637" width="4.140625" style="27" customWidth="1"/>
    <col min="4638" max="4865" width="9.140625" style="27"/>
    <col min="4866" max="4866" width="9.85546875" style="27" customWidth="1"/>
    <col min="4867" max="4867" width="5.42578125" style="27" customWidth="1"/>
    <col min="4868" max="4869" width="4.140625" style="27" customWidth="1"/>
    <col min="4870" max="4872" width="3.7109375" style="27" customWidth="1"/>
    <col min="4873" max="4873" width="4.140625" style="27" customWidth="1"/>
    <col min="4874" max="4874" width="5.140625" style="27" customWidth="1"/>
    <col min="4875" max="4879" width="5.85546875" style="27" customWidth="1"/>
    <col min="4880" max="4880" width="5.140625" style="27" customWidth="1"/>
    <col min="4881" max="4882" width="4.7109375" style="27" customWidth="1"/>
    <col min="4883" max="4893" width="4.140625" style="27" customWidth="1"/>
    <col min="4894" max="5121" width="9.140625" style="27"/>
    <col min="5122" max="5122" width="9.85546875" style="27" customWidth="1"/>
    <col min="5123" max="5123" width="5.42578125" style="27" customWidth="1"/>
    <col min="5124" max="5125" width="4.140625" style="27" customWidth="1"/>
    <col min="5126" max="5128" width="3.7109375" style="27" customWidth="1"/>
    <col min="5129" max="5129" width="4.140625" style="27" customWidth="1"/>
    <col min="5130" max="5130" width="5.140625" style="27" customWidth="1"/>
    <col min="5131" max="5135" width="5.85546875" style="27" customWidth="1"/>
    <col min="5136" max="5136" width="5.140625" style="27" customWidth="1"/>
    <col min="5137" max="5138" width="4.7109375" style="27" customWidth="1"/>
    <col min="5139" max="5149" width="4.140625" style="27" customWidth="1"/>
    <col min="5150" max="5377" width="9.140625" style="27"/>
    <col min="5378" max="5378" width="9.85546875" style="27" customWidth="1"/>
    <col min="5379" max="5379" width="5.42578125" style="27" customWidth="1"/>
    <col min="5380" max="5381" width="4.140625" style="27" customWidth="1"/>
    <col min="5382" max="5384" width="3.7109375" style="27" customWidth="1"/>
    <col min="5385" max="5385" width="4.140625" style="27" customWidth="1"/>
    <col min="5386" max="5386" width="5.140625" style="27" customWidth="1"/>
    <col min="5387" max="5391" width="5.85546875" style="27" customWidth="1"/>
    <col min="5392" max="5392" width="5.140625" style="27" customWidth="1"/>
    <col min="5393" max="5394" width="4.7109375" style="27" customWidth="1"/>
    <col min="5395" max="5405" width="4.140625" style="27" customWidth="1"/>
    <col min="5406" max="5633" width="9.140625" style="27"/>
    <col min="5634" max="5634" width="9.85546875" style="27" customWidth="1"/>
    <col min="5635" max="5635" width="5.42578125" style="27" customWidth="1"/>
    <col min="5636" max="5637" width="4.140625" style="27" customWidth="1"/>
    <col min="5638" max="5640" width="3.7109375" style="27" customWidth="1"/>
    <col min="5641" max="5641" width="4.140625" style="27" customWidth="1"/>
    <col min="5642" max="5642" width="5.140625" style="27" customWidth="1"/>
    <col min="5643" max="5647" width="5.85546875" style="27" customWidth="1"/>
    <col min="5648" max="5648" width="5.140625" style="27" customWidth="1"/>
    <col min="5649" max="5650" width="4.7109375" style="27" customWidth="1"/>
    <col min="5651" max="5661" width="4.140625" style="27" customWidth="1"/>
    <col min="5662" max="5889" width="9.140625" style="27"/>
    <col min="5890" max="5890" width="9.85546875" style="27" customWidth="1"/>
    <col min="5891" max="5891" width="5.42578125" style="27" customWidth="1"/>
    <col min="5892" max="5893" width="4.140625" style="27" customWidth="1"/>
    <col min="5894" max="5896" width="3.7109375" style="27" customWidth="1"/>
    <col min="5897" max="5897" width="4.140625" style="27" customWidth="1"/>
    <col min="5898" max="5898" width="5.140625" style="27" customWidth="1"/>
    <col min="5899" max="5903" width="5.85546875" style="27" customWidth="1"/>
    <col min="5904" max="5904" width="5.140625" style="27" customWidth="1"/>
    <col min="5905" max="5906" width="4.7109375" style="27" customWidth="1"/>
    <col min="5907" max="5917" width="4.140625" style="27" customWidth="1"/>
    <col min="5918" max="6145" width="9.140625" style="27"/>
    <col min="6146" max="6146" width="9.85546875" style="27" customWidth="1"/>
    <col min="6147" max="6147" width="5.42578125" style="27" customWidth="1"/>
    <col min="6148" max="6149" width="4.140625" style="27" customWidth="1"/>
    <col min="6150" max="6152" width="3.7109375" style="27" customWidth="1"/>
    <col min="6153" max="6153" width="4.140625" style="27" customWidth="1"/>
    <col min="6154" max="6154" width="5.140625" style="27" customWidth="1"/>
    <col min="6155" max="6159" width="5.85546875" style="27" customWidth="1"/>
    <col min="6160" max="6160" width="5.140625" style="27" customWidth="1"/>
    <col min="6161" max="6162" width="4.7109375" style="27" customWidth="1"/>
    <col min="6163" max="6173" width="4.140625" style="27" customWidth="1"/>
    <col min="6174" max="6401" width="9.140625" style="27"/>
    <col min="6402" max="6402" width="9.85546875" style="27" customWidth="1"/>
    <col min="6403" max="6403" width="5.42578125" style="27" customWidth="1"/>
    <col min="6404" max="6405" width="4.140625" style="27" customWidth="1"/>
    <col min="6406" max="6408" width="3.7109375" style="27" customWidth="1"/>
    <col min="6409" max="6409" width="4.140625" style="27" customWidth="1"/>
    <col min="6410" max="6410" width="5.140625" style="27" customWidth="1"/>
    <col min="6411" max="6415" width="5.85546875" style="27" customWidth="1"/>
    <col min="6416" max="6416" width="5.140625" style="27" customWidth="1"/>
    <col min="6417" max="6418" width="4.7109375" style="27" customWidth="1"/>
    <col min="6419" max="6429" width="4.140625" style="27" customWidth="1"/>
    <col min="6430" max="6657" width="9.140625" style="27"/>
    <col min="6658" max="6658" width="9.85546875" style="27" customWidth="1"/>
    <col min="6659" max="6659" width="5.42578125" style="27" customWidth="1"/>
    <col min="6660" max="6661" width="4.140625" style="27" customWidth="1"/>
    <col min="6662" max="6664" width="3.7109375" style="27" customWidth="1"/>
    <col min="6665" max="6665" width="4.140625" style="27" customWidth="1"/>
    <col min="6666" max="6666" width="5.140625" style="27" customWidth="1"/>
    <col min="6667" max="6671" width="5.85546875" style="27" customWidth="1"/>
    <col min="6672" max="6672" width="5.140625" style="27" customWidth="1"/>
    <col min="6673" max="6674" width="4.7109375" style="27" customWidth="1"/>
    <col min="6675" max="6685" width="4.140625" style="27" customWidth="1"/>
    <col min="6686" max="6913" width="9.140625" style="27"/>
    <col min="6914" max="6914" width="9.85546875" style="27" customWidth="1"/>
    <col min="6915" max="6915" width="5.42578125" style="27" customWidth="1"/>
    <col min="6916" max="6917" width="4.140625" style="27" customWidth="1"/>
    <col min="6918" max="6920" width="3.7109375" style="27" customWidth="1"/>
    <col min="6921" max="6921" width="4.140625" style="27" customWidth="1"/>
    <col min="6922" max="6922" width="5.140625" style="27" customWidth="1"/>
    <col min="6923" max="6927" width="5.85546875" style="27" customWidth="1"/>
    <col min="6928" max="6928" width="5.140625" style="27" customWidth="1"/>
    <col min="6929" max="6930" width="4.7109375" style="27" customWidth="1"/>
    <col min="6931" max="6941" width="4.140625" style="27" customWidth="1"/>
    <col min="6942" max="7169" width="9.140625" style="27"/>
    <col min="7170" max="7170" width="9.85546875" style="27" customWidth="1"/>
    <col min="7171" max="7171" width="5.42578125" style="27" customWidth="1"/>
    <col min="7172" max="7173" width="4.140625" style="27" customWidth="1"/>
    <col min="7174" max="7176" width="3.7109375" style="27" customWidth="1"/>
    <col min="7177" max="7177" width="4.140625" style="27" customWidth="1"/>
    <col min="7178" max="7178" width="5.140625" style="27" customWidth="1"/>
    <col min="7179" max="7183" width="5.85546875" style="27" customWidth="1"/>
    <col min="7184" max="7184" width="5.140625" style="27" customWidth="1"/>
    <col min="7185" max="7186" width="4.7109375" style="27" customWidth="1"/>
    <col min="7187" max="7197" width="4.140625" style="27" customWidth="1"/>
    <col min="7198" max="7425" width="9.140625" style="27"/>
    <col min="7426" max="7426" width="9.85546875" style="27" customWidth="1"/>
    <col min="7427" max="7427" width="5.42578125" style="27" customWidth="1"/>
    <col min="7428" max="7429" width="4.140625" style="27" customWidth="1"/>
    <col min="7430" max="7432" width="3.7109375" style="27" customWidth="1"/>
    <col min="7433" max="7433" width="4.140625" style="27" customWidth="1"/>
    <col min="7434" max="7434" width="5.140625" style="27" customWidth="1"/>
    <col min="7435" max="7439" width="5.85546875" style="27" customWidth="1"/>
    <col min="7440" max="7440" width="5.140625" style="27" customWidth="1"/>
    <col min="7441" max="7442" width="4.7109375" style="27" customWidth="1"/>
    <col min="7443" max="7453" width="4.140625" style="27" customWidth="1"/>
    <col min="7454" max="7681" width="9.140625" style="27"/>
    <col min="7682" max="7682" width="9.85546875" style="27" customWidth="1"/>
    <col min="7683" max="7683" width="5.42578125" style="27" customWidth="1"/>
    <col min="7684" max="7685" width="4.140625" style="27" customWidth="1"/>
    <col min="7686" max="7688" width="3.7109375" style="27" customWidth="1"/>
    <col min="7689" max="7689" width="4.140625" style="27" customWidth="1"/>
    <col min="7690" max="7690" width="5.140625" style="27" customWidth="1"/>
    <col min="7691" max="7695" width="5.85546875" style="27" customWidth="1"/>
    <col min="7696" max="7696" width="5.140625" style="27" customWidth="1"/>
    <col min="7697" max="7698" width="4.7109375" style="27" customWidth="1"/>
    <col min="7699" max="7709" width="4.140625" style="27" customWidth="1"/>
    <col min="7710" max="7937" width="9.140625" style="27"/>
    <col min="7938" max="7938" width="9.85546875" style="27" customWidth="1"/>
    <col min="7939" max="7939" width="5.42578125" style="27" customWidth="1"/>
    <col min="7940" max="7941" width="4.140625" style="27" customWidth="1"/>
    <col min="7942" max="7944" width="3.7109375" style="27" customWidth="1"/>
    <col min="7945" max="7945" width="4.140625" style="27" customWidth="1"/>
    <col min="7946" max="7946" width="5.140625" style="27" customWidth="1"/>
    <col min="7947" max="7951" width="5.85546875" style="27" customWidth="1"/>
    <col min="7952" max="7952" width="5.140625" style="27" customWidth="1"/>
    <col min="7953" max="7954" width="4.7109375" style="27" customWidth="1"/>
    <col min="7955" max="7965" width="4.140625" style="27" customWidth="1"/>
    <col min="7966" max="8193" width="9.140625" style="27"/>
    <col min="8194" max="8194" width="9.85546875" style="27" customWidth="1"/>
    <col min="8195" max="8195" width="5.42578125" style="27" customWidth="1"/>
    <col min="8196" max="8197" width="4.140625" style="27" customWidth="1"/>
    <col min="8198" max="8200" width="3.7109375" style="27" customWidth="1"/>
    <col min="8201" max="8201" width="4.140625" style="27" customWidth="1"/>
    <col min="8202" max="8202" width="5.140625" style="27" customWidth="1"/>
    <col min="8203" max="8207" width="5.85546875" style="27" customWidth="1"/>
    <col min="8208" max="8208" width="5.140625" style="27" customWidth="1"/>
    <col min="8209" max="8210" width="4.7109375" style="27" customWidth="1"/>
    <col min="8211" max="8221" width="4.140625" style="27" customWidth="1"/>
    <col min="8222" max="8449" width="9.140625" style="27"/>
    <col min="8450" max="8450" width="9.85546875" style="27" customWidth="1"/>
    <col min="8451" max="8451" width="5.42578125" style="27" customWidth="1"/>
    <col min="8452" max="8453" width="4.140625" style="27" customWidth="1"/>
    <col min="8454" max="8456" width="3.7109375" style="27" customWidth="1"/>
    <col min="8457" max="8457" width="4.140625" style="27" customWidth="1"/>
    <col min="8458" max="8458" width="5.140625" style="27" customWidth="1"/>
    <col min="8459" max="8463" width="5.85546875" style="27" customWidth="1"/>
    <col min="8464" max="8464" width="5.140625" style="27" customWidth="1"/>
    <col min="8465" max="8466" width="4.7109375" style="27" customWidth="1"/>
    <col min="8467" max="8477" width="4.140625" style="27" customWidth="1"/>
    <col min="8478" max="8705" width="9.140625" style="27"/>
    <col min="8706" max="8706" width="9.85546875" style="27" customWidth="1"/>
    <col min="8707" max="8707" width="5.42578125" style="27" customWidth="1"/>
    <col min="8708" max="8709" width="4.140625" style="27" customWidth="1"/>
    <col min="8710" max="8712" width="3.7109375" style="27" customWidth="1"/>
    <col min="8713" max="8713" width="4.140625" style="27" customWidth="1"/>
    <col min="8714" max="8714" width="5.140625" style="27" customWidth="1"/>
    <col min="8715" max="8719" width="5.85546875" style="27" customWidth="1"/>
    <col min="8720" max="8720" width="5.140625" style="27" customWidth="1"/>
    <col min="8721" max="8722" width="4.7109375" style="27" customWidth="1"/>
    <col min="8723" max="8733" width="4.140625" style="27" customWidth="1"/>
    <col min="8734" max="8961" width="9.140625" style="27"/>
    <col min="8962" max="8962" width="9.85546875" style="27" customWidth="1"/>
    <col min="8963" max="8963" width="5.42578125" style="27" customWidth="1"/>
    <col min="8964" max="8965" width="4.140625" style="27" customWidth="1"/>
    <col min="8966" max="8968" width="3.7109375" style="27" customWidth="1"/>
    <col min="8969" max="8969" width="4.140625" style="27" customWidth="1"/>
    <col min="8970" max="8970" width="5.140625" style="27" customWidth="1"/>
    <col min="8971" max="8975" width="5.85546875" style="27" customWidth="1"/>
    <col min="8976" max="8976" width="5.140625" style="27" customWidth="1"/>
    <col min="8977" max="8978" width="4.7109375" style="27" customWidth="1"/>
    <col min="8979" max="8989" width="4.140625" style="27" customWidth="1"/>
    <col min="8990" max="9217" width="9.140625" style="27"/>
    <col min="9218" max="9218" width="9.85546875" style="27" customWidth="1"/>
    <col min="9219" max="9219" width="5.42578125" style="27" customWidth="1"/>
    <col min="9220" max="9221" width="4.140625" style="27" customWidth="1"/>
    <col min="9222" max="9224" width="3.7109375" style="27" customWidth="1"/>
    <col min="9225" max="9225" width="4.140625" style="27" customWidth="1"/>
    <col min="9226" max="9226" width="5.140625" style="27" customWidth="1"/>
    <col min="9227" max="9231" width="5.85546875" style="27" customWidth="1"/>
    <col min="9232" max="9232" width="5.140625" style="27" customWidth="1"/>
    <col min="9233" max="9234" width="4.7109375" style="27" customWidth="1"/>
    <col min="9235" max="9245" width="4.140625" style="27" customWidth="1"/>
    <col min="9246" max="9473" width="9.140625" style="27"/>
    <col min="9474" max="9474" width="9.85546875" style="27" customWidth="1"/>
    <col min="9475" max="9475" width="5.42578125" style="27" customWidth="1"/>
    <col min="9476" max="9477" width="4.140625" style="27" customWidth="1"/>
    <col min="9478" max="9480" width="3.7109375" style="27" customWidth="1"/>
    <col min="9481" max="9481" width="4.140625" style="27" customWidth="1"/>
    <col min="9482" max="9482" width="5.140625" style="27" customWidth="1"/>
    <col min="9483" max="9487" width="5.85546875" style="27" customWidth="1"/>
    <col min="9488" max="9488" width="5.140625" style="27" customWidth="1"/>
    <col min="9489" max="9490" width="4.7109375" style="27" customWidth="1"/>
    <col min="9491" max="9501" width="4.140625" style="27" customWidth="1"/>
    <col min="9502" max="9729" width="9.140625" style="27"/>
    <col min="9730" max="9730" width="9.85546875" style="27" customWidth="1"/>
    <col min="9731" max="9731" width="5.42578125" style="27" customWidth="1"/>
    <col min="9732" max="9733" width="4.140625" style="27" customWidth="1"/>
    <col min="9734" max="9736" width="3.7109375" style="27" customWidth="1"/>
    <col min="9737" max="9737" width="4.140625" style="27" customWidth="1"/>
    <col min="9738" max="9738" width="5.140625" style="27" customWidth="1"/>
    <col min="9739" max="9743" width="5.85546875" style="27" customWidth="1"/>
    <col min="9744" max="9744" width="5.140625" style="27" customWidth="1"/>
    <col min="9745" max="9746" width="4.7109375" style="27" customWidth="1"/>
    <col min="9747" max="9757" width="4.140625" style="27" customWidth="1"/>
    <col min="9758" max="9985" width="9.140625" style="27"/>
    <col min="9986" max="9986" width="9.85546875" style="27" customWidth="1"/>
    <col min="9987" max="9987" width="5.42578125" style="27" customWidth="1"/>
    <col min="9988" max="9989" width="4.140625" style="27" customWidth="1"/>
    <col min="9990" max="9992" width="3.7109375" style="27" customWidth="1"/>
    <col min="9993" max="9993" width="4.140625" style="27" customWidth="1"/>
    <col min="9994" max="9994" width="5.140625" style="27" customWidth="1"/>
    <col min="9995" max="9999" width="5.85546875" style="27" customWidth="1"/>
    <col min="10000" max="10000" width="5.140625" style="27" customWidth="1"/>
    <col min="10001" max="10002" width="4.7109375" style="27" customWidth="1"/>
    <col min="10003" max="10013" width="4.140625" style="27" customWidth="1"/>
    <col min="10014" max="10241" width="9.140625" style="27"/>
    <col min="10242" max="10242" width="9.85546875" style="27" customWidth="1"/>
    <col min="10243" max="10243" width="5.42578125" style="27" customWidth="1"/>
    <col min="10244" max="10245" width="4.140625" style="27" customWidth="1"/>
    <col min="10246" max="10248" width="3.7109375" style="27" customWidth="1"/>
    <col min="10249" max="10249" width="4.140625" style="27" customWidth="1"/>
    <col min="10250" max="10250" width="5.140625" style="27" customWidth="1"/>
    <col min="10251" max="10255" width="5.85546875" style="27" customWidth="1"/>
    <col min="10256" max="10256" width="5.140625" style="27" customWidth="1"/>
    <col min="10257" max="10258" width="4.7109375" style="27" customWidth="1"/>
    <col min="10259" max="10269" width="4.140625" style="27" customWidth="1"/>
    <col min="10270" max="10497" width="9.140625" style="27"/>
    <col min="10498" max="10498" width="9.85546875" style="27" customWidth="1"/>
    <col min="10499" max="10499" width="5.42578125" style="27" customWidth="1"/>
    <col min="10500" max="10501" width="4.140625" style="27" customWidth="1"/>
    <col min="10502" max="10504" width="3.7109375" style="27" customWidth="1"/>
    <col min="10505" max="10505" width="4.140625" style="27" customWidth="1"/>
    <col min="10506" max="10506" width="5.140625" style="27" customWidth="1"/>
    <col min="10507" max="10511" width="5.85546875" style="27" customWidth="1"/>
    <col min="10512" max="10512" width="5.140625" style="27" customWidth="1"/>
    <col min="10513" max="10514" width="4.7109375" style="27" customWidth="1"/>
    <col min="10515" max="10525" width="4.140625" style="27" customWidth="1"/>
    <col min="10526" max="10753" width="9.140625" style="27"/>
    <col min="10754" max="10754" width="9.85546875" style="27" customWidth="1"/>
    <col min="10755" max="10755" width="5.42578125" style="27" customWidth="1"/>
    <col min="10756" max="10757" width="4.140625" style="27" customWidth="1"/>
    <col min="10758" max="10760" width="3.7109375" style="27" customWidth="1"/>
    <col min="10761" max="10761" width="4.140625" style="27" customWidth="1"/>
    <col min="10762" max="10762" width="5.140625" style="27" customWidth="1"/>
    <col min="10763" max="10767" width="5.85546875" style="27" customWidth="1"/>
    <col min="10768" max="10768" width="5.140625" style="27" customWidth="1"/>
    <col min="10769" max="10770" width="4.7109375" style="27" customWidth="1"/>
    <col min="10771" max="10781" width="4.140625" style="27" customWidth="1"/>
    <col min="10782" max="11009" width="9.140625" style="27"/>
    <col min="11010" max="11010" width="9.85546875" style="27" customWidth="1"/>
    <col min="11011" max="11011" width="5.42578125" style="27" customWidth="1"/>
    <col min="11012" max="11013" width="4.140625" style="27" customWidth="1"/>
    <col min="11014" max="11016" width="3.7109375" style="27" customWidth="1"/>
    <col min="11017" max="11017" width="4.140625" style="27" customWidth="1"/>
    <col min="11018" max="11018" width="5.140625" style="27" customWidth="1"/>
    <col min="11019" max="11023" width="5.85546875" style="27" customWidth="1"/>
    <col min="11024" max="11024" width="5.140625" style="27" customWidth="1"/>
    <col min="11025" max="11026" width="4.7109375" style="27" customWidth="1"/>
    <col min="11027" max="11037" width="4.140625" style="27" customWidth="1"/>
    <col min="11038" max="11265" width="9.140625" style="27"/>
    <col min="11266" max="11266" width="9.85546875" style="27" customWidth="1"/>
    <col min="11267" max="11267" width="5.42578125" style="27" customWidth="1"/>
    <col min="11268" max="11269" width="4.140625" style="27" customWidth="1"/>
    <col min="11270" max="11272" width="3.7109375" style="27" customWidth="1"/>
    <col min="11273" max="11273" width="4.140625" style="27" customWidth="1"/>
    <col min="11274" max="11274" width="5.140625" style="27" customWidth="1"/>
    <col min="11275" max="11279" width="5.85546875" style="27" customWidth="1"/>
    <col min="11280" max="11280" width="5.140625" style="27" customWidth="1"/>
    <col min="11281" max="11282" width="4.7109375" style="27" customWidth="1"/>
    <col min="11283" max="11293" width="4.140625" style="27" customWidth="1"/>
    <col min="11294" max="11521" width="9.140625" style="27"/>
    <col min="11522" max="11522" width="9.85546875" style="27" customWidth="1"/>
    <col min="11523" max="11523" width="5.42578125" style="27" customWidth="1"/>
    <col min="11524" max="11525" width="4.140625" style="27" customWidth="1"/>
    <col min="11526" max="11528" width="3.7109375" style="27" customWidth="1"/>
    <col min="11529" max="11529" width="4.140625" style="27" customWidth="1"/>
    <col min="11530" max="11530" width="5.140625" style="27" customWidth="1"/>
    <col min="11531" max="11535" width="5.85546875" style="27" customWidth="1"/>
    <col min="11536" max="11536" width="5.140625" style="27" customWidth="1"/>
    <col min="11537" max="11538" width="4.7109375" style="27" customWidth="1"/>
    <col min="11539" max="11549" width="4.140625" style="27" customWidth="1"/>
    <col min="11550" max="11777" width="9.140625" style="27"/>
    <col min="11778" max="11778" width="9.85546875" style="27" customWidth="1"/>
    <col min="11779" max="11779" width="5.42578125" style="27" customWidth="1"/>
    <col min="11780" max="11781" width="4.140625" style="27" customWidth="1"/>
    <col min="11782" max="11784" width="3.7109375" style="27" customWidth="1"/>
    <col min="11785" max="11785" width="4.140625" style="27" customWidth="1"/>
    <col min="11786" max="11786" width="5.140625" style="27" customWidth="1"/>
    <col min="11787" max="11791" width="5.85546875" style="27" customWidth="1"/>
    <col min="11792" max="11792" width="5.140625" style="27" customWidth="1"/>
    <col min="11793" max="11794" width="4.7109375" style="27" customWidth="1"/>
    <col min="11795" max="11805" width="4.140625" style="27" customWidth="1"/>
    <col min="11806" max="12033" width="9.140625" style="27"/>
    <col min="12034" max="12034" width="9.85546875" style="27" customWidth="1"/>
    <col min="12035" max="12035" width="5.42578125" style="27" customWidth="1"/>
    <col min="12036" max="12037" width="4.140625" style="27" customWidth="1"/>
    <col min="12038" max="12040" width="3.7109375" style="27" customWidth="1"/>
    <col min="12041" max="12041" width="4.140625" style="27" customWidth="1"/>
    <col min="12042" max="12042" width="5.140625" style="27" customWidth="1"/>
    <col min="12043" max="12047" width="5.85546875" style="27" customWidth="1"/>
    <col min="12048" max="12048" width="5.140625" style="27" customWidth="1"/>
    <col min="12049" max="12050" width="4.7109375" style="27" customWidth="1"/>
    <col min="12051" max="12061" width="4.140625" style="27" customWidth="1"/>
    <col min="12062" max="12289" width="9.140625" style="27"/>
    <col min="12290" max="12290" width="9.85546875" style="27" customWidth="1"/>
    <col min="12291" max="12291" width="5.42578125" style="27" customWidth="1"/>
    <col min="12292" max="12293" width="4.140625" style="27" customWidth="1"/>
    <col min="12294" max="12296" width="3.7109375" style="27" customWidth="1"/>
    <col min="12297" max="12297" width="4.140625" style="27" customWidth="1"/>
    <col min="12298" max="12298" width="5.140625" style="27" customWidth="1"/>
    <col min="12299" max="12303" width="5.85546875" style="27" customWidth="1"/>
    <col min="12304" max="12304" width="5.140625" style="27" customWidth="1"/>
    <col min="12305" max="12306" width="4.7109375" style="27" customWidth="1"/>
    <col min="12307" max="12317" width="4.140625" style="27" customWidth="1"/>
    <col min="12318" max="12545" width="9.140625" style="27"/>
    <col min="12546" max="12546" width="9.85546875" style="27" customWidth="1"/>
    <col min="12547" max="12547" width="5.42578125" style="27" customWidth="1"/>
    <col min="12548" max="12549" width="4.140625" style="27" customWidth="1"/>
    <col min="12550" max="12552" width="3.7109375" style="27" customWidth="1"/>
    <col min="12553" max="12553" width="4.140625" style="27" customWidth="1"/>
    <col min="12554" max="12554" width="5.140625" style="27" customWidth="1"/>
    <col min="12555" max="12559" width="5.85546875" style="27" customWidth="1"/>
    <col min="12560" max="12560" width="5.140625" style="27" customWidth="1"/>
    <col min="12561" max="12562" width="4.7109375" style="27" customWidth="1"/>
    <col min="12563" max="12573" width="4.140625" style="27" customWidth="1"/>
    <col min="12574" max="12801" width="9.140625" style="27"/>
    <col min="12802" max="12802" width="9.85546875" style="27" customWidth="1"/>
    <col min="12803" max="12803" width="5.42578125" style="27" customWidth="1"/>
    <col min="12804" max="12805" width="4.140625" style="27" customWidth="1"/>
    <col min="12806" max="12808" width="3.7109375" style="27" customWidth="1"/>
    <col min="12809" max="12809" width="4.140625" style="27" customWidth="1"/>
    <col min="12810" max="12810" width="5.140625" style="27" customWidth="1"/>
    <col min="12811" max="12815" width="5.85546875" style="27" customWidth="1"/>
    <col min="12816" max="12816" width="5.140625" style="27" customWidth="1"/>
    <col min="12817" max="12818" width="4.7109375" style="27" customWidth="1"/>
    <col min="12819" max="12829" width="4.140625" style="27" customWidth="1"/>
    <col min="12830" max="13057" width="9.140625" style="27"/>
    <col min="13058" max="13058" width="9.85546875" style="27" customWidth="1"/>
    <col min="13059" max="13059" width="5.42578125" style="27" customWidth="1"/>
    <col min="13060" max="13061" width="4.140625" style="27" customWidth="1"/>
    <col min="13062" max="13064" width="3.7109375" style="27" customWidth="1"/>
    <col min="13065" max="13065" width="4.140625" style="27" customWidth="1"/>
    <col min="13066" max="13066" width="5.140625" style="27" customWidth="1"/>
    <col min="13067" max="13071" width="5.85546875" style="27" customWidth="1"/>
    <col min="13072" max="13072" width="5.140625" style="27" customWidth="1"/>
    <col min="13073" max="13074" width="4.7109375" style="27" customWidth="1"/>
    <col min="13075" max="13085" width="4.140625" style="27" customWidth="1"/>
    <col min="13086" max="13313" width="9.140625" style="27"/>
    <col min="13314" max="13314" width="9.85546875" style="27" customWidth="1"/>
    <col min="13315" max="13315" width="5.42578125" style="27" customWidth="1"/>
    <col min="13316" max="13317" width="4.140625" style="27" customWidth="1"/>
    <col min="13318" max="13320" width="3.7109375" style="27" customWidth="1"/>
    <col min="13321" max="13321" width="4.140625" style="27" customWidth="1"/>
    <col min="13322" max="13322" width="5.140625" style="27" customWidth="1"/>
    <col min="13323" max="13327" width="5.85546875" style="27" customWidth="1"/>
    <col min="13328" max="13328" width="5.140625" style="27" customWidth="1"/>
    <col min="13329" max="13330" width="4.7109375" style="27" customWidth="1"/>
    <col min="13331" max="13341" width="4.140625" style="27" customWidth="1"/>
    <col min="13342" max="13569" width="9.140625" style="27"/>
    <col min="13570" max="13570" width="9.85546875" style="27" customWidth="1"/>
    <col min="13571" max="13571" width="5.42578125" style="27" customWidth="1"/>
    <col min="13572" max="13573" width="4.140625" style="27" customWidth="1"/>
    <col min="13574" max="13576" width="3.7109375" style="27" customWidth="1"/>
    <col min="13577" max="13577" width="4.140625" style="27" customWidth="1"/>
    <col min="13578" max="13578" width="5.140625" style="27" customWidth="1"/>
    <col min="13579" max="13583" width="5.85546875" style="27" customWidth="1"/>
    <col min="13584" max="13584" width="5.140625" style="27" customWidth="1"/>
    <col min="13585" max="13586" width="4.7109375" style="27" customWidth="1"/>
    <col min="13587" max="13597" width="4.140625" style="27" customWidth="1"/>
    <col min="13598" max="13825" width="9.140625" style="27"/>
    <col min="13826" max="13826" width="9.85546875" style="27" customWidth="1"/>
    <col min="13827" max="13827" width="5.42578125" style="27" customWidth="1"/>
    <col min="13828" max="13829" width="4.140625" style="27" customWidth="1"/>
    <col min="13830" max="13832" width="3.7109375" style="27" customWidth="1"/>
    <col min="13833" max="13833" width="4.140625" style="27" customWidth="1"/>
    <col min="13834" max="13834" width="5.140625" style="27" customWidth="1"/>
    <col min="13835" max="13839" width="5.85546875" style="27" customWidth="1"/>
    <col min="13840" max="13840" width="5.140625" style="27" customWidth="1"/>
    <col min="13841" max="13842" width="4.7109375" style="27" customWidth="1"/>
    <col min="13843" max="13853" width="4.140625" style="27" customWidth="1"/>
    <col min="13854" max="14081" width="9.140625" style="27"/>
    <col min="14082" max="14082" width="9.85546875" style="27" customWidth="1"/>
    <col min="14083" max="14083" width="5.42578125" style="27" customWidth="1"/>
    <col min="14084" max="14085" width="4.140625" style="27" customWidth="1"/>
    <col min="14086" max="14088" width="3.7109375" style="27" customWidth="1"/>
    <col min="14089" max="14089" width="4.140625" style="27" customWidth="1"/>
    <col min="14090" max="14090" width="5.140625" style="27" customWidth="1"/>
    <col min="14091" max="14095" width="5.85546875" style="27" customWidth="1"/>
    <col min="14096" max="14096" width="5.140625" style="27" customWidth="1"/>
    <col min="14097" max="14098" width="4.7109375" style="27" customWidth="1"/>
    <col min="14099" max="14109" width="4.140625" style="27" customWidth="1"/>
    <col min="14110" max="14337" width="9.140625" style="27"/>
    <col min="14338" max="14338" width="9.85546875" style="27" customWidth="1"/>
    <col min="14339" max="14339" width="5.42578125" style="27" customWidth="1"/>
    <col min="14340" max="14341" width="4.140625" style="27" customWidth="1"/>
    <col min="14342" max="14344" width="3.7109375" style="27" customWidth="1"/>
    <col min="14345" max="14345" width="4.140625" style="27" customWidth="1"/>
    <col min="14346" max="14346" width="5.140625" style="27" customWidth="1"/>
    <col min="14347" max="14351" width="5.85546875" style="27" customWidth="1"/>
    <col min="14352" max="14352" width="5.140625" style="27" customWidth="1"/>
    <col min="14353" max="14354" width="4.7109375" style="27" customWidth="1"/>
    <col min="14355" max="14365" width="4.140625" style="27" customWidth="1"/>
    <col min="14366" max="14593" width="9.140625" style="27"/>
    <col min="14594" max="14594" width="9.85546875" style="27" customWidth="1"/>
    <col min="14595" max="14595" width="5.42578125" style="27" customWidth="1"/>
    <col min="14596" max="14597" width="4.140625" style="27" customWidth="1"/>
    <col min="14598" max="14600" width="3.7109375" style="27" customWidth="1"/>
    <col min="14601" max="14601" width="4.140625" style="27" customWidth="1"/>
    <col min="14602" max="14602" width="5.140625" style="27" customWidth="1"/>
    <col min="14603" max="14607" width="5.85546875" style="27" customWidth="1"/>
    <col min="14608" max="14608" width="5.140625" style="27" customWidth="1"/>
    <col min="14609" max="14610" width="4.7109375" style="27" customWidth="1"/>
    <col min="14611" max="14621" width="4.140625" style="27" customWidth="1"/>
    <col min="14622" max="14849" width="9.140625" style="27"/>
    <col min="14850" max="14850" width="9.85546875" style="27" customWidth="1"/>
    <col min="14851" max="14851" width="5.42578125" style="27" customWidth="1"/>
    <col min="14852" max="14853" width="4.140625" style="27" customWidth="1"/>
    <col min="14854" max="14856" width="3.7109375" style="27" customWidth="1"/>
    <col min="14857" max="14857" width="4.140625" style="27" customWidth="1"/>
    <col min="14858" max="14858" width="5.140625" style="27" customWidth="1"/>
    <col min="14859" max="14863" width="5.85546875" style="27" customWidth="1"/>
    <col min="14864" max="14864" width="5.140625" style="27" customWidth="1"/>
    <col min="14865" max="14866" width="4.7109375" style="27" customWidth="1"/>
    <col min="14867" max="14877" width="4.140625" style="27" customWidth="1"/>
    <col min="14878" max="15105" width="9.140625" style="27"/>
    <col min="15106" max="15106" width="9.85546875" style="27" customWidth="1"/>
    <col min="15107" max="15107" width="5.42578125" style="27" customWidth="1"/>
    <col min="15108" max="15109" width="4.140625" style="27" customWidth="1"/>
    <col min="15110" max="15112" width="3.7109375" style="27" customWidth="1"/>
    <col min="15113" max="15113" width="4.140625" style="27" customWidth="1"/>
    <col min="15114" max="15114" width="5.140625" style="27" customWidth="1"/>
    <col min="15115" max="15119" width="5.85546875" style="27" customWidth="1"/>
    <col min="15120" max="15120" width="5.140625" style="27" customWidth="1"/>
    <col min="15121" max="15122" width="4.7109375" style="27" customWidth="1"/>
    <col min="15123" max="15133" width="4.140625" style="27" customWidth="1"/>
    <col min="15134" max="15361" width="9.140625" style="27"/>
    <col min="15362" max="15362" width="9.85546875" style="27" customWidth="1"/>
    <col min="15363" max="15363" width="5.42578125" style="27" customWidth="1"/>
    <col min="15364" max="15365" width="4.140625" style="27" customWidth="1"/>
    <col min="15366" max="15368" width="3.7109375" style="27" customWidth="1"/>
    <col min="15369" max="15369" width="4.140625" style="27" customWidth="1"/>
    <col min="15370" max="15370" width="5.140625" style="27" customWidth="1"/>
    <col min="15371" max="15375" width="5.85546875" style="27" customWidth="1"/>
    <col min="15376" max="15376" width="5.140625" style="27" customWidth="1"/>
    <col min="15377" max="15378" width="4.7109375" style="27" customWidth="1"/>
    <col min="15379" max="15389" width="4.140625" style="27" customWidth="1"/>
    <col min="15390" max="15617" width="9.140625" style="27"/>
    <col min="15618" max="15618" width="9.85546875" style="27" customWidth="1"/>
    <col min="15619" max="15619" width="5.42578125" style="27" customWidth="1"/>
    <col min="15620" max="15621" width="4.140625" style="27" customWidth="1"/>
    <col min="15622" max="15624" width="3.7109375" style="27" customWidth="1"/>
    <col min="15625" max="15625" width="4.140625" style="27" customWidth="1"/>
    <col min="15626" max="15626" width="5.140625" style="27" customWidth="1"/>
    <col min="15627" max="15631" width="5.85546875" style="27" customWidth="1"/>
    <col min="15632" max="15632" width="5.140625" style="27" customWidth="1"/>
    <col min="15633" max="15634" width="4.7109375" style="27" customWidth="1"/>
    <col min="15635" max="15645" width="4.140625" style="27" customWidth="1"/>
    <col min="15646" max="15873" width="9.140625" style="27"/>
    <col min="15874" max="15874" width="9.85546875" style="27" customWidth="1"/>
    <col min="15875" max="15875" width="5.42578125" style="27" customWidth="1"/>
    <col min="15876" max="15877" width="4.140625" style="27" customWidth="1"/>
    <col min="15878" max="15880" width="3.7109375" style="27" customWidth="1"/>
    <col min="15881" max="15881" width="4.140625" style="27" customWidth="1"/>
    <col min="15882" max="15882" width="5.140625" style="27" customWidth="1"/>
    <col min="15883" max="15887" width="5.85546875" style="27" customWidth="1"/>
    <col min="15888" max="15888" width="5.140625" style="27" customWidth="1"/>
    <col min="15889" max="15890" width="4.7109375" style="27" customWidth="1"/>
    <col min="15891" max="15901" width="4.140625" style="27" customWidth="1"/>
    <col min="15902" max="16129" width="9.140625" style="27"/>
    <col min="16130" max="16130" width="9.85546875" style="27" customWidth="1"/>
    <col min="16131" max="16131" width="5.42578125" style="27" customWidth="1"/>
    <col min="16132" max="16133" width="4.140625" style="27" customWidth="1"/>
    <col min="16134" max="16136" width="3.7109375" style="27" customWidth="1"/>
    <col min="16137" max="16137" width="4.140625" style="27" customWidth="1"/>
    <col min="16138" max="16138" width="5.140625" style="27" customWidth="1"/>
    <col min="16139" max="16143" width="5.85546875" style="27" customWidth="1"/>
    <col min="16144" max="16144" width="5.140625" style="27" customWidth="1"/>
    <col min="16145" max="16146" width="4.7109375" style="27" customWidth="1"/>
    <col min="16147" max="16157" width="4.140625" style="27" customWidth="1"/>
    <col min="16158" max="16384" width="9.140625" style="27"/>
  </cols>
  <sheetData>
    <row r="1" spans="1:29" x14ac:dyDescent="0.25">
      <c r="A1" s="261" t="s">
        <v>0</v>
      </c>
      <c r="B1" s="261"/>
      <c r="C1" s="261"/>
      <c r="D1" s="261"/>
      <c r="E1" s="261"/>
      <c r="F1" s="261"/>
      <c r="Y1" s="34"/>
      <c r="Z1" s="250"/>
      <c r="AA1" s="250"/>
      <c r="AB1" s="250"/>
      <c r="AC1" s="250"/>
    </row>
    <row r="2" spans="1:29" s="35" customFormat="1" ht="42" customHeight="1" x14ac:dyDescent="0.25">
      <c r="A2" s="240" t="s">
        <v>574</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row>
    <row r="3" spans="1:29" ht="22.5" customHeight="1" x14ac:dyDescent="0.25">
      <c r="A3" s="242" t="s">
        <v>93</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row>
    <row r="4" spans="1:29" s="36" customFormat="1" ht="20.25" customHeight="1" x14ac:dyDescent="0.2">
      <c r="A4" s="222" t="s">
        <v>74</v>
      </c>
      <c r="B4" s="245" t="s">
        <v>1</v>
      </c>
      <c r="C4" s="246"/>
      <c r="D4" s="246"/>
      <c r="E4" s="246"/>
      <c r="F4" s="246"/>
      <c r="G4" s="246"/>
      <c r="H4" s="246"/>
      <c r="I4" s="247" t="s">
        <v>2</v>
      </c>
      <c r="J4" s="248"/>
      <c r="K4" s="248"/>
      <c r="L4" s="248"/>
      <c r="M4" s="248"/>
      <c r="N4" s="248"/>
      <c r="O4" s="248"/>
      <c r="P4" s="249" t="s">
        <v>3</v>
      </c>
      <c r="Q4" s="249"/>
      <c r="R4" s="249"/>
      <c r="S4" s="249"/>
      <c r="T4" s="249"/>
      <c r="U4" s="249"/>
      <c r="V4" s="249"/>
      <c r="W4" s="249"/>
      <c r="X4" s="249"/>
      <c r="Y4" s="249"/>
      <c r="Z4" s="249"/>
      <c r="AA4" s="249"/>
      <c r="AB4" s="249"/>
      <c r="AC4" s="249"/>
    </row>
    <row r="5" spans="1:29" s="36" customFormat="1" ht="31.5" customHeight="1" x14ac:dyDescent="0.2">
      <c r="A5" s="222"/>
      <c r="B5" s="237" t="s">
        <v>15</v>
      </c>
      <c r="C5" s="229" t="s">
        <v>16</v>
      </c>
      <c r="D5" s="230"/>
      <c r="E5" s="230"/>
      <c r="F5" s="230"/>
      <c r="G5" s="230"/>
      <c r="H5" s="230"/>
      <c r="I5" s="237" t="s">
        <v>17</v>
      </c>
      <c r="J5" s="252" t="s">
        <v>159</v>
      </c>
      <c r="K5" s="252" t="s">
        <v>161</v>
      </c>
      <c r="L5" s="252" t="s">
        <v>160</v>
      </c>
      <c r="M5" s="252" t="s">
        <v>162</v>
      </c>
      <c r="N5" s="252" t="s">
        <v>274</v>
      </c>
      <c r="O5" s="255" t="s">
        <v>163</v>
      </c>
      <c r="P5" s="243" t="s">
        <v>10</v>
      </c>
      <c r="Q5" s="243" t="s">
        <v>169</v>
      </c>
      <c r="R5" s="244"/>
      <c r="S5" s="243" t="s">
        <v>164</v>
      </c>
      <c r="T5" s="244"/>
      <c r="U5" s="243" t="s">
        <v>167</v>
      </c>
      <c r="V5" s="244"/>
      <c r="W5" s="244"/>
      <c r="X5" s="244"/>
      <c r="Y5" s="243" t="s">
        <v>168</v>
      </c>
      <c r="Z5" s="244"/>
      <c r="AA5" s="244"/>
      <c r="AB5" s="244"/>
      <c r="AC5" s="244"/>
    </row>
    <row r="6" spans="1:29" s="36" customFormat="1" ht="37.5" customHeight="1" x14ac:dyDescent="0.2">
      <c r="A6" s="222"/>
      <c r="B6" s="238"/>
      <c r="C6" s="258" t="s">
        <v>18</v>
      </c>
      <c r="D6" s="258"/>
      <c r="E6" s="258" t="s">
        <v>19</v>
      </c>
      <c r="F6" s="258"/>
      <c r="G6" s="258"/>
      <c r="H6" s="258"/>
      <c r="I6" s="238"/>
      <c r="J6" s="253"/>
      <c r="K6" s="253"/>
      <c r="L6" s="253"/>
      <c r="M6" s="253"/>
      <c r="N6" s="253"/>
      <c r="O6" s="256"/>
      <c r="P6" s="243"/>
      <c r="Q6" s="244"/>
      <c r="R6" s="244"/>
      <c r="S6" s="244"/>
      <c r="T6" s="244"/>
      <c r="U6" s="244"/>
      <c r="V6" s="244"/>
      <c r="W6" s="244"/>
      <c r="X6" s="244"/>
      <c r="Y6" s="244"/>
      <c r="Z6" s="244"/>
      <c r="AA6" s="244"/>
      <c r="AB6" s="244"/>
      <c r="AC6" s="244"/>
    </row>
    <row r="7" spans="1:29" s="41" customFormat="1" ht="25.5" customHeight="1" x14ac:dyDescent="0.2">
      <c r="A7" s="222"/>
      <c r="B7" s="239"/>
      <c r="C7" s="38" t="s">
        <v>20</v>
      </c>
      <c r="D7" s="39" t="s">
        <v>21</v>
      </c>
      <c r="E7" s="38" t="s">
        <v>22</v>
      </c>
      <c r="F7" s="38" t="s">
        <v>23</v>
      </c>
      <c r="G7" s="38" t="s">
        <v>24</v>
      </c>
      <c r="H7" s="38" t="s">
        <v>25</v>
      </c>
      <c r="I7" s="239"/>
      <c r="J7" s="254"/>
      <c r="K7" s="254"/>
      <c r="L7" s="254"/>
      <c r="M7" s="254"/>
      <c r="N7" s="254"/>
      <c r="O7" s="257"/>
      <c r="P7" s="243"/>
      <c r="Q7" s="40" t="s">
        <v>20</v>
      </c>
      <c r="R7" s="40" t="s">
        <v>21</v>
      </c>
      <c r="S7" s="40" t="s">
        <v>165</v>
      </c>
      <c r="T7" s="40" t="s">
        <v>166</v>
      </c>
      <c r="U7" s="40" t="s">
        <v>22</v>
      </c>
      <c r="V7" s="40" t="s">
        <v>23</v>
      </c>
      <c r="W7" s="40" t="s">
        <v>24</v>
      </c>
      <c r="X7" s="40" t="s">
        <v>25</v>
      </c>
      <c r="Y7" s="40" t="s">
        <v>26</v>
      </c>
      <c r="Z7" s="40" t="s">
        <v>27</v>
      </c>
      <c r="AA7" s="40" t="s">
        <v>28</v>
      </c>
      <c r="AB7" s="40" t="s">
        <v>29</v>
      </c>
      <c r="AC7" s="40" t="s">
        <v>30</v>
      </c>
    </row>
    <row r="8" spans="1:29" s="36" customFormat="1" ht="24.75" customHeight="1" x14ac:dyDescent="0.2">
      <c r="A8" s="21" t="s">
        <v>11</v>
      </c>
      <c r="B8" s="42"/>
      <c r="C8" s="43"/>
      <c r="D8" s="44"/>
      <c r="E8" s="43"/>
      <c r="F8" s="43"/>
      <c r="G8" s="43"/>
      <c r="H8" s="43"/>
      <c r="I8" s="42"/>
      <c r="J8" s="42"/>
      <c r="K8" s="42"/>
      <c r="L8" s="42"/>
      <c r="M8" s="42"/>
      <c r="N8" s="42"/>
      <c r="O8" s="42"/>
      <c r="P8" s="42"/>
      <c r="Q8" s="42"/>
      <c r="R8" s="42"/>
      <c r="S8" s="42"/>
      <c r="T8" s="44"/>
      <c r="U8" s="42"/>
      <c r="V8" s="42"/>
      <c r="W8" s="42"/>
      <c r="X8" s="42"/>
      <c r="Y8" s="42"/>
      <c r="Z8" s="42"/>
      <c r="AA8" s="42"/>
      <c r="AB8" s="42"/>
      <c r="AC8" s="42"/>
    </row>
    <row r="9" spans="1:29" s="36" customFormat="1" ht="24.75" customHeight="1" x14ac:dyDescent="0.2">
      <c r="A9" s="21" t="s">
        <v>12</v>
      </c>
      <c r="B9" s="42"/>
      <c r="C9" s="43"/>
      <c r="D9" s="44"/>
      <c r="E9" s="43"/>
      <c r="F9" s="43"/>
      <c r="G9" s="43"/>
      <c r="H9" s="43"/>
      <c r="I9" s="42"/>
      <c r="J9" s="42"/>
      <c r="K9" s="42"/>
      <c r="L9" s="42"/>
      <c r="M9" s="42"/>
      <c r="N9" s="42"/>
      <c r="O9" s="42"/>
      <c r="P9" s="42"/>
      <c r="Q9" s="42"/>
      <c r="R9" s="42"/>
      <c r="S9" s="42"/>
      <c r="T9" s="44"/>
      <c r="U9" s="42"/>
      <c r="V9" s="42"/>
      <c r="W9" s="42"/>
      <c r="X9" s="42"/>
      <c r="Y9" s="42"/>
      <c r="Z9" s="42"/>
      <c r="AA9" s="42"/>
      <c r="AB9" s="42"/>
      <c r="AC9" s="42"/>
    </row>
    <row r="10" spans="1:29" s="36" customFormat="1" ht="12" customHeight="1" x14ac:dyDescent="0.2">
      <c r="A10" s="24"/>
      <c r="B10" s="25"/>
      <c r="C10" s="45"/>
      <c r="D10" s="45"/>
      <c r="E10" s="45"/>
      <c r="F10" s="45"/>
      <c r="G10" s="45"/>
      <c r="H10" s="45"/>
      <c r="I10" s="25"/>
      <c r="J10" s="25"/>
      <c r="K10" s="25"/>
      <c r="L10" s="25"/>
      <c r="M10" s="25"/>
      <c r="N10" s="25"/>
      <c r="O10" s="25"/>
      <c r="P10" s="25"/>
      <c r="Q10" s="25"/>
      <c r="R10" s="25"/>
      <c r="S10" s="25"/>
      <c r="T10" s="25"/>
      <c r="U10" s="25"/>
      <c r="V10" s="25"/>
      <c r="W10" s="25"/>
      <c r="X10" s="25"/>
      <c r="Y10" s="25"/>
      <c r="Z10" s="25"/>
      <c r="AA10" s="25"/>
      <c r="AB10" s="25"/>
      <c r="AC10" s="25"/>
    </row>
    <row r="11" spans="1:29" ht="15.75" customHeight="1" x14ac:dyDescent="0.25">
      <c r="P11" s="260" t="s">
        <v>94</v>
      </c>
      <c r="Q11" s="260"/>
      <c r="R11" s="260"/>
      <c r="S11" s="260"/>
      <c r="T11" s="260"/>
      <c r="U11" s="260"/>
      <c r="V11" s="260"/>
      <c r="W11" s="260"/>
      <c r="X11" s="260"/>
      <c r="Y11" s="260"/>
      <c r="Z11" s="260"/>
      <c r="AA11" s="260"/>
      <c r="AB11" s="260"/>
      <c r="AC11" s="30"/>
    </row>
    <row r="12" spans="1:29" s="31" customFormat="1" ht="15" x14ac:dyDescent="0.25">
      <c r="A12" s="47"/>
      <c r="B12" s="251" t="s">
        <v>13</v>
      </c>
      <c r="C12" s="251"/>
      <c r="D12" s="251"/>
      <c r="E12" s="251"/>
      <c r="F12" s="251"/>
      <c r="G12" s="251"/>
      <c r="H12" s="251"/>
      <c r="I12" s="251"/>
      <c r="J12" s="251"/>
      <c r="K12" s="251"/>
      <c r="L12" s="251"/>
      <c r="M12" s="251"/>
      <c r="N12" s="251"/>
      <c r="O12" s="251"/>
      <c r="P12" s="259" t="s">
        <v>14</v>
      </c>
      <c r="Q12" s="259"/>
      <c r="R12" s="259"/>
      <c r="S12" s="259"/>
      <c r="T12" s="259"/>
      <c r="U12" s="259"/>
      <c r="V12" s="259"/>
      <c r="W12" s="259"/>
      <c r="X12" s="259"/>
      <c r="Y12" s="259"/>
      <c r="Z12" s="259"/>
      <c r="AA12" s="259"/>
      <c r="AB12" s="259"/>
      <c r="AC12" s="48"/>
    </row>
  </sheetData>
  <mergeCells count="27">
    <mergeCell ref="Z1:AC1"/>
    <mergeCell ref="B12:O12"/>
    <mergeCell ref="J5:J7"/>
    <mergeCell ref="K5:K7"/>
    <mergeCell ref="L5:L7"/>
    <mergeCell ref="M5:M7"/>
    <mergeCell ref="N5:N7"/>
    <mergeCell ref="O5:O7"/>
    <mergeCell ref="B5:B7"/>
    <mergeCell ref="Y5:AC6"/>
    <mergeCell ref="E6:H6"/>
    <mergeCell ref="C6:D6"/>
    <mergeCell ref="Q5:R6"/>
    <mergeCell ref="P12:AB12"/>
    <mergeCell ref="P11:AB11"/>
    <mergeCell ref="A1:F1"/>
    <mergeCell ref="C5:H5"/>
    <mergeCell ref="I5:I7"/>
    <mergeCell ref="A2:AC2"/>
    <mergeCell ref="A3:AC3"/>
    <mergeCell ref="P5:P7"/>
    <mergeCell ref="S5:T6"/>
    <mergeCell ref="U5:X6"/>
    <mergeCell ref="A4:A7"/>
    <mergeCell ref="B4:H4"/>
    <mergeCell ref="I4:O4"/>
    <mergeCell ref="P4:AC4"/>
  </mergeCells>
  <pageMargins left="0.75" right="0.5" top="0.5" bottom="0.25" header="0.5" footer="0.2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workbookViewId="0">
      <selection activeCell="V1" sqref="V1:Y1"/>
    </sheetView>
  </sheetViews>
  <sheetFormatPr defaultRowHeight="15.75" x14ac:dyDescent="0.25"/>
  <cols>
    <col min="1" max="1" width="4.7109375" style="46" customWidth="1"/>
    <col min="2" max="4" width="4.42578125" style="26" customWidth="1"/>
    <col min="5" max="6" width="5.28515625" style="26" customWidth="1"/>
    <col min="7" max="7" width="4.7109375" style="26" customWidth="1"/>
    <col min="8" max="11" width="5.28515625" style="26" customWidth="1"/>
    <col min="12" max="12" width="6.140625" style="26" customWidth="1"/>
    <col min="13" max="14" width="5.7109375" style="26" customWidth="1"/>
    <col min="15" max="17" width="4.7109375" style="26" customWidth="1"/>
    <col min="18" max="18" width="5.140625" style="26" customWidth="1"/>
    <col min="19" max="19" width="5.5703125" style="26" customWidth="1"/>
    <col min="20" max="20" width="5.140625" style="26" customWidth="1"/>
    <col min="21" max="21" width="5.85546875" style="26" customWidth="1"/>
    <col min="22" max="23" width="5.7109375" style="26" customWidth="1"/>
    <col min="24" max="24" width="5.7109375" style="27" customWidth="1"/>
    <col min="25" max="25" width="6.42578125" style="27" customWidth="1"/>
    <col min="26" max="256" width="9.140625" style="27"/>
    <col min="257" max="257" width="13" style="27" customWidth="1"/>
    <col min="258" max="271" width="5.28515625" style="27" customWidth="1"/>
    <col min="272" max="272" width="6.140625" style="27" customWidth="1"/>
    <col min="273" max="281" width="5.28515625" style="27" customWidth="1"/>
    <col min="282" max="512" width="9.140625" style="27"/>
    <col min="513" max="513" width="13" style="27" customWidth="1"/>
    <col min="514" max="527" width="5.28515625" style="27" customWidth="1"/>
    <col min="528" max="528" width="6.140625" style="27" customWidth="1"/>
    <col min="529" max="537" width="5.28515625" style="27" customWidth="1"/>
    <col min="538" max="768" width="9.140625" style="27"/>
    <col min="769" max="769" width="13" style="27" customWidth="1"/>
    <col min="770" max="783" width="5.28515625" style="27" customWidth="1"/>
    <col min="784" max="784" width="6.140625" style="27" customWidth="1"/>
    <col min="785" max="793" width="5.28515625" style="27" customWidth="1"/>
    <col min="794" max="1024" width="9.140625" style="27"/>
    <col min="1025" max="1025" width="13" style="27" customWidth="1"/>
    <col min="1026" max="1039" width="5.28515625" style="27" customWidth="1"/>
    <col min="1040" max="1040" width="6.140625" style="27" customWidth="1"/>
    <col min="1041" max="1049" width="5.28515625" style="27" customWidth="1"/>
    <col min="1050" max="1280" width="9.140625" style="27"/>
    <col min="1281" max="1281" width="13" style="27" customWidth="1"/>
    <col min="1282" max="1295" width="5.28515625" style="27" customWidth="1"/>
    <col min="1296" max="1296" width="6.140625" style="27" customWidth="1"/>
    <col min="1297" max="1305" width="5.28515625" style="27" customWidth="1"/>
    <col min="1306" max="1536" width="9.140625" style="27"/>
    <col min="1537" max="1537" width="13" style="27" customWidth="1"/>
    <col min="1538" max="1551" width="5.28515625" style="27" customWidth="1"/>
    <col min="1552" max="1552" width="6.140625" style="27" customWidth="1"/>
    <col min="1553" max="1561" width="5.28515625" style="27" customWidth="1"/>
    <col min="1562" max="1792" width="9.140625" style="27"/>
    <col min="1793" max="1793" width="13" style="27" customWidth="1"/>
    <col min="1794" max="1807" width="5.28515625" style="27" customWidth="1"/>
    <col min="1808" max="1808" width="6.140625" style="27" customWidth="1"/>
    <col min="1809" max="1817" width="5.28515625" style="27" customWidth="1"/>
    <col min="1818" max="2048" width="9.140625" style="27"/>
    <col min="2049" max="2049" width="13" style="27" customWidth="1"/>
    <col min="2050" max="2063" width="5.28515625" style="27" customWidth="1"/>
    <col min="2064" max="2064" width="6.140625" style="27" customWidth="1"/>
    <col min="2065" max="2073" width="5.28515625" style="27" customWidth="1"/>
    <col min="2074" max="2304" width="9.140625" style="27"/>
    <col min="2305" max="2305" width="13" style="27" customWidth="1"/>
    <col min="2306" max="2319" width="5.28515625" style="27" customWidth="1"/>
    <col min="2320" max="2320" width="6.140625" style="27" customWidth="1"/>
    <col min="2321" max="2329" width="5.28515625" style="27" customWidth="1"/>
    <col min="2330" max="2560" width="9.140625" style="27"/>
    <col min="2561" max="2561" width="13" style="27" customWidth="1"/>
    <col min="2562" max="2575" width="5.28515625" style="27" customWidth="1"/>
    <col min="2576" max="2576" width="6.140625" style="27" customWidth="1"/>
    <col min="2577" max="2585" width="5.28515625" style="27" customWidth="1"/>
    <col min="2586" max="2816" width="9.140625" style="27"/>
    <col min="2817" max="2817" width="13" style="27" customWidth="1"/>
    <col min="2818" max="2831" width="5.28515625" style="27" customWidth="1"/>
    <col min="2832" max="2832" width="6.140625" style="27" customWidth="1"/>
    <col min="2833" max="2841" width="5.28515625" style="27" customWidth="1"/>
    <col min="2842" max="3072" width="9.140625" style="27"/>
    <col min="3073" max="3073" width="13" style="27" customWidth="1"/>
    <col min="3074" max="3087" width="5.28515625" style="27" customWidth="1"/>
    <col min="3088" max="3088" width="6.140625" style="27" customWidth="1"/>
    <col min="3089" max="3097" width="5.28515625" style="27" customWidth="1"/>
    <col min="3098" max="3328" width="9.140625" style="27"/>
    <col min="3329" max="3329" width="13" style="27" customWidth="1"/>
    <col min="3330" max="3343" width="5.28515625" style="27" customWidth="1"/>
    <col min="3344" max="3344" width="6.140625" style="27" customWidth="1"/>
    <col min="3345" max="3353" width="5.28515625" style="27" customWidth="1"/>
    <col min="3354" max="3584" width="9.140625" style="27"/>
    <col min="3585" max="3585" width="13" style="27" customWidth="1"/>
    <col min="3586" max="3599" width="5.28515625" style="27" customWidth="1"/>
    <col min="3600" max="3600" width="6.140625" style="27" customWidth="1"/>
    <col min="3601" max="3609" width="5.28515625" style="27" customWidth="1"/>
    <col min="3610" max="3840" width="9.140625" style="27"/>
    <col min="3841" max="3841" width="13" style="27" customWidth="1"/>
    <col min="3842" max="3855" width="5.28515625" style="27" customWidth="1"/>
    <col min="3856" max="3856" width="6.140625" style="27" customWidth="1"/>
    <col min="3857" max="3865" width="5.28515625" style="27" customWidth="1"/>
    <col min="3866" max="4096" width="9.140625" style="27"/>
    <col min="4097" max="4097" width="13" style="27" customWidth="1"/>
    <col min="4098" max="4111" width="5.28515625" style="27" customWidth="1"/>
    <col min="4112" max="4112" width="6.140625" style="27" customWidth="1"/>
    <col min="4113" max="4121" width="5.28515625" style="27" customWidth="1"/>
    <col min="4122" max="4352" width="9.140625" style="27"/>
    <col min="4353" max="4353" width="13" style="27" customWidth="1"/>
    <col min="4354" max="4367" width="5.28515625" style="27" customWidth="1"/>
    <col min="4368" max="4368" width="6.140625" style="27" customWidth="1"/>
    <col min="4369" max="4377" width="5.28515625" style="27" customWidth="1"/>
    <col min="4378" max="4608" width="9.140625" style="27"/>
    <col min="4609" max="4609" width="13" style="27" customWidth="1"/>
    <col min="4610" max="4623" width="5.28515625" style="27" customWidth="1"/>
    <col min="4624" max="4624" width="6.140625" style="27" customWidth="1"/>
    <col min="4625" max="4633" width="5.28515625" style="27" customWidth="1"/>
    <col min="4634" max="4864" width="9.140625" style="27"/>
    <col min="4865" max="4865" width="13" style="27" customWidth="1"/>
    <col min="4866" max="4879" width="5.28515625" style="27" customWidth="1"/>
    <col min="4880" max="4880" width="6.140625" style="27" customWidth="1"/>
    <col min="4881" max="4889" width="5.28515625" style="27" customWidth="1"/>
    <col min="4890" max="5120" width="9.140625" style="27"/>
    <col min="5121" max="5121" width="13" style="27" customWidth="1"/>
    <col min="5122" max="5135" width="5.28515625" style="27" customWidth="1"/>
    <col min="5136" max="5136" width="6.140625" style="27" customWidth="1"/>
    <col min="5137" max="5145" width="5.28515625" style="27" customWidth="1"/>
    <col min="5146" max="5376" width="9.140625" style="27"/>
    <col min="5377" max="5377" width="13" style="27" customWidth="1"/>
    <col min="5378" max="5391" width="5.28515625" style="27" customWidth="1"/>
    <col min="5392" max="5392" width="6.140625" style="27" customWidth="1"/>
    <col min="5393" max="5401" width="5.28515625" style="27" customWidth="1"/>
    <col min="5402" max="5632" width="9.140625" style="27"/>
    <col min="5633" max="5633" width="13" style="27" customWidth="1"/>
    <col min="5634" max="5647" width="5.28515625" style="27" customWidth="1"/>
    <col min="5648" max="5648" width="6.140625" style="27" customWidth="1"/>
    <col min="5649" max="5657" width="5.28515625" style="27" customWidth="1"/>
    <col min="5658" max="5888" width="9.140625" style="27"/>
    <col min="5889" max="5889" width="13" style="27" customWidth="1"/>
    <col min="5890" max="5903" width="5.28515625" style="27" customWidth="1"/>
    <col min="5904" max="5904" width="6.140625" style="27" customWidth="1"/>
    <col min="5905" max="5913" width="5.28515625" style="27" customWidth="1"/>
    <col min="5914" max="6144" width="9.140625" style="27"/>
    <col min="6145" max="6145" width="13" style="27" customWidth="1"/>
    <col min="6146" max="6159" width="5.28515625" style="27" customWidth="1"/>
    <col min="6160" max="6160" width="6.140625" style="27" customWidth="1"/>
    <col min="6161" max="6169" width="5.28515625" style="27" customWidth="1"/>
    <col min="6170" max="6400" width="9.140625" style="27"/>
    <col min="6401" max="6401" width="13" style="27" customWidth="1"/>
    <col min="6402" max="6415" width="5.28515625" style="27" customWidth="1"/>
    <col min="6416" max="6416" width="6.140625" style="27" customWidth="1"/>
    <col min="6417" max="6425" width="5.28515625" style="27" customWidth="1"/>
    <col min="6426" max="6656" width="9.140625" style="27"/>
    <col min="6657" max="6657" width="13" style="27" customWidth="1"/>
    <col min="6658" max="6671" width="5.28515625" style="27" customWidth="1"/>
    <col min="6672" max="6672" width="6.140625" style="27" customWidth="1"/>
    <col min="6673" max="6681" width="5.28515625" style="27" customWidth="1"/>
    <col min="6682" max="6912" width="9.140625" style="27"/>
    <col min="6913" max="6913" width="13" style="27" customWidth="1"/>
    <col min="6914" max="6927" width="5.28515625" style="27" customWidth="1"/>
    <col min="6928" max="6928" width="6.140625" style="27" customWidth="1"/>
    <col min="6929" max="6937" width="5.28515625" style="27" customWidth="1"/>
    <col min="6938" max="7168" width="9.140625" style="27"/>
    <col min="7169" max="7169" width="13" style="27" customWidth="1"/>
    <col min="7170" max="7183" width="5.28515625" style="27" customWidth="1"/>
    <col min="7184" max="7184" width="6.140625" style="27" customWidth="1"/>
    <col min="7185" max="7193" width="5.28515625" style="27" customWidth="1"/>
    <col min="7194" max="7424" width="9.140625" style="27"/>
    <col min="7425" max="7425" width="13" style="27" customWidth="1"/>
    <col min="7426" max="7439" width="5.28515625" style="27" customWidth="1"/>
    <col min="7440" max="7440" width="6.140625" style="27" customWidth="1"/>
    <col min="7441" max="7449" width="5.28515625" style="27" customWidth="1"/>
    <col min="7450" max="7680" width="9.140625" style="27"/>
    <col min="7681" max="7681" width="13" style="27" customWidth="1"/>
    <col min="7682" max="7695" width="5.28515625" style="27" customWidth="1"/>
    <col min="7696" max="7696" width="6.140625" style="27" customWidth="1"/>
    <col min="7697" max="7705" width="5.28515625" style="27" customWidth="1"/>
    <col min="7706" max="7936" width="9.140625" style="27"/>
    <col min="7937" max="7937" width="13" style="27" customWidth="1"/>
    <col min="7938" max="7951" width="5.28515625" style="27" customWidth="1"/>
    <col min="7952" max="7952" width="6.140625" style="27" customWidth="1"/>
    <col min="7953" max="7961" width="5.28515625" style="27" customWidth="1"/>
    <col min="7962" max="8192" width="9.140625" style="27"/>
    <col min="8193" max="8193" width="13" style="27" customWidth="1"/>
    <col min="8194" max="8207" width="5.28515625" style="27" customWidth="1"/>
    <col min="8208" max="8208" width="6.140625" style="27" customWidth="1"/>
    <col min="8209" max="8217" width="5.28515625" style="27" customWidth="1"/>
    <col min="8218" max="8448" width="9.140625" style="27"/>
    <col min="8449" max="8449" width="13" style="27" customWidth="1"/>
    <col min="8450" max="8463" width="5.28515625" style="27" customWidth="1"/>
    <col min="8464" max="8464" width="6.140625" style="27" customWidth="1"/>
    <col min="8465" max="8473" width="5.28515625" style="27" customWidth="1"/>
    <col min="8474" max="8704" width="9.140625" style="27"/>
    <col min="8705" max="8705" width="13" style="27" customWidth="1"/>
    <col min="8706" max="8719" width="5.28515625" style="27" customWidth="1"/>
    <col min="8720" max="8720" width="6.140625" style="27" customWidth="1"/>
    <col min="8721" max="8729" width="5.28515625" style="27" customWidth="1"/>
    <col min="8730" max="8960" width="9.140625" style="27"/>
    <col min="8961" max="8961" width="13" style="27" customWidth="1"/>
    <col min="8962" max="8975" width="5.28515625" style="27" customWidth="1"/>
    <col min="8976" max="8976" width="6.140625" style="27" customWidth="1"/>
    <col min="8977" max="8985" width="5.28515625" style="27" customWidth="1"/>
    <col min="8986" max="9216" width="9.140625" style="27"/>
    <col min="9217" max="9217" width="13" style="27" customWidth="1"/>
    <col min="9218" max="9231" width="5.28515625" style="27" customWidth="1"/>
    <col min="9232" max="9232" width="6.140625" style="27" customWidth="1"/>
    <col min="9233" max="9241" width="5.28515625" style="27" customWidth="1"/>
    <col min="9242" max="9472" width="9.140625" style="27"/>
    <col min="9473" max="9473" width="13" style="27" customWidth="1"/>
    <col min="9474" max="9487" width="5.28515625" style="27" customWidth="1"/>
    <col min="9488" max="9488" width="6.140625" style="27" customWidth="1"/>
    <col min="9489" max="9497" width="5.28515625" style="27" customWidth="1"/>
    <col min="9498" max="9728" width="9.140625" style="27"/>
    <col min="9729" max="9729" width="13" style="27" customWidth="1"/>
    <col min="9730" max="9743" width="5.28515625" style="27" customWidth="1"/>
    <col min="9744" max="9744" width="6.140625" style="27" customWidth="1"/>
    <col min="9745" max="9753" width="5.28515625" style="27" customWidth="1"/>
    <col min="9754" max="9984" width="9.140625" style="27"/>
    <col min="9985" max="9985" width="13" style="27" customWidth="1"/>
    <col min="9986" max="9999" width="5.28515625" style="27" customWidth="1"/>
    <col min="10000" max="10000" width="6.140625" style="27" customWidth="1"/>
    <col min="10001" max="10009" width="5.28515625" style="27" customWidth="1"/>
    <col min="10010" max="10240" width="9.140625" style="27"/>
    <col min="10241" max="10241" width="13" style="27" customWidth="1"/>
    <col min="10242" max="10255" width="5.28515625" style="27" customWidth="1"/>
    <col min="10256" max="10256" width="6.140625" style="27" customWidth="1"/>
    <col min="10257" max="10265" width="5.28515625" style="27" customWidth="1"/>
    <col min="10266" max="10496" width="9.140625" style="27"/>
    <col min="10497" max="10497" width="13" style="27" customWidth="1"/>
    <col min="10498" max="10511" width="5.28515625" style="27" customWidth="1"/>
    <col min="10512" max="10512" width="6.140625" style="27" customWidth="1"/>
    <col min="10513" max="10521" width="5.28515625" style="27" customWidth="1"/>
    <col min="10522" max="10752" width="9.140625" style="27"/>
    <col min="10753" max="10753" width="13" style="27" customWidth="1"/>
    <col min="10754" max="10767" width="5.28515625" style="27" customWidth="1"/>
    <col min="10768" max="10768" width="6.140625" style="27" customWidth="1"/>
    <col min="10769" max="10777" width="5.28515625" style="27" customWidth="1"/>
    <col min="10778" max="11008" width="9.140625" style="27"/>
    <col min="11009" max="11009" width="13" style="27" customWidth="1"/>
    <col min="11010" max="11023" width="5.28515625" style="27" customWidth="1"/>
    <col min="11024" max="11024" width="6.140625" style="27" customWidth="1"/>
    <col min="11025" max="11033" width="5.28515625" style="27" customWidth="1"/>
    <col min="11034" max="11264" width="9.140625" style="27"/>
    <col min="11265" max="11265" width="13" style="27" customWidth="1"/>
    <col min="11266" max="11279" width="5.28515625" style="27" customWidth="1"/>
    <col min="11280" max="11280" width="6.140625" style="27" customWidth="1"/>
    <col min="11281" max="11289" width="5.28515625" style="27" customWidth="1"/>
    <col min="11290" max="11520" width="9.140625" style="27"/>
    <col min="11521" max="11521" width="13" style="27" customWidth="1"/>
    <col min="11522" max="11535" width="5.28515625" style="27" customWidth="1"/>
    <col min="11536" max="11536" width="6.140625" style="27" customWidth="1"/>
    <col min="11537" max="11545" width="5.28515625" style="27" customWidth="1"/>
    <col min="11546" max="11776" width="9.140625" style="27"/>
    <col min="11777" max="11777" width="13" style="27" customWidth="1"/>
    <col min="11778" max="11791" width="5.28515625" style="27" customWidth="1"/>
    <col min="11792" max="11792" width="6.140625" style="27" customWidth="1"/>
    <col min="11793" max="11801" width="5.28515625" style="27" customWidth="1"/>
    <col min="11802" max="12032" width="9.140625" style="27"/>
    <col min="12033" max="12033" width="13" style="27" customWidth="1"/>
    <col min="12034" max="12047" width="5.28515625" style="27" customWidth="1"/>
    <col min="12048" max="12048" width="6.140625" style="27" customWidth="1"/>
    <col min="12049" max="12057" width="5.28515625" style="27" customWidth="1"/>
    <col min="12058" max="12288" width="9.140625" style="27"/>
    <col min="12289" max="12289" width="13" style="27" customWidth="1"/>
    <col min="12290" max="12303" width="5.28515625" style="27" customWidth="1"/>
    <col min="12304" max="12304" width="6.140625" style="27" customWidth="1"/>
    <col min="12305" max="12313" width="5.28515625" style="27" customWidth="1"/>
    <col min="12314" max="12544" width="9.140625" style="27"/>
    <col min="12545" max="12545" width="13" style="27" customWidth="1"/>
    <col min="12546" max="12559" width="5.28515625" style="27" customWidth="1"/>
    <col min="12560" max="12560" width="6.140625" style="27" customWidth="1"/>
    <col min="12561" max="12569" width="5.28515625" style="27" customWidth="1"/>
    <col min="12570" max="12800" width="9.140625" style="27"/>
    <col min="12801" max="12801" width="13" style="27" customWidth="1"/>
    <col min="12802" max="12815" width="5.28515625" style="27" customWidth="1"/>
    <col min="12816" max="12816" width="6.140625" style="27" customWidth="1"/>
    <col min="12817" max="12825" width="5.28515625" style="27" customWidth="1"/>
    <col min="12826" max="13056" width="9.140625" style="27"/>
    <col min="13057" max="13057" width="13" style="27" customWidth="1"/>
    <col min="13058" max="13071" width="5.28515625" style="27" customWidth="1"/>
    <col min="13072" max="13072" width="6.140625" style="27" customWidth="1"/>
    <col min="13073" max="13081" width="5.28515625" style="27" customWidth="1"/>
    <col min="13082" max="13312" width="9.140625" style="27"/>
    <col min="13313" max="13313" width="13" style="27" customWidth="1"/>
    <col min="13314" max="13327" width="5.28515625" style="27" customWidth="1"/>
    <col min="13328" max="13328" width="6.140625" style="27" customWidth="1"/>
    <col min="13329" max="13337" width="5.28515625" style="27" customWidth="1"/>
    <col min="13338" max="13568" width="9.140625" style="27"/>
    <col min="13569" max="13569" width="13" style="27" customWidth="1"/>
    <col min="13570" max="13583" width="5.28515625" style="27" customWidth="1"/>
    <col min="13584" max="13584" width="6.140625" style="27" customWidth="1"/>
    <col min="13585" max="13593" width="5.28515625" style="27" customWidth="1"/>
    <col min="13594" max="13824" width="9.140625" style="27"/>
    <col min="13825" max="13825" width="13" style="27" customWidth="1"/>
    <col min="13826" max="13839" width="5.28515625" style="27" customWidth="1"/>
    <col min="13840" max="13840" width="6.140625" style="27" customWidth="1"/>
    <col min="13841" max="13849" width="5.28515625" style="27" customWidth="1"/>
    <col min="13850" max="14080" width="9.140625" style="27"/>
    <col min="14081" max="14081" width="13" style="27" customWidth="1"/>
    <col min="14082" max="14095" width="5.28515625" style="27" customWidth="1"/>
    <col min="14096" max="14096" width="6.140625" style="27" customWidth="1"/>
    <col min="14097" max="14105" width="5.28515625" style="27" customWidth="1"/>
    <col min="14106" max="14336" width="9.140625" style="27"/>
    <col min="14337" max="14337" width="13" style="27" customWidth="1"/>
    <col min="14338" max="14351" width="5.28515625" style="27" customWidth="1"/>
    <col min="14352" max="14352" width="6.140625" style="27" customWidth="1"/>
    <col min="14353" max="14361" width="5.28515625" style="27" customWidth="1"/>
    <col min="14362" max="14592" width="9.140625" style="27"/>
    <col min="14593" max="14593" width="13" style="27" customWidth="1"/>
    <col min="14594" max="14607" width="5.28515625" style="27" customWidth="1"/>
    <col min="14608" max="14608" width="6.140625" style="27" customWidth="1"/>
    <col min="14609" max="14617" width="5.28515625" style="27" customWidth="1"/>
    <col min="14618" max="14848" width="9.140625" style="27"/>
    <col min="14849" max="14849" width="13" style="27" customWidth="1"/>
    <col min="14850" max="14863" width="5.28515625" style="27" customWidth="1"/>
    <col min="14864" max="14864" width="6.140625" style="27" customWidth="1"/>
    <col min="14865" max="14873" width="5.28515625" style="27" customWidth="1"/>
    <col min="14874" max="15104" width="9.140625" style="27"/>
    <col min="15105" max="15105" width="13" style="27" customWidth="1"/>
    <col min="15106" max="15119" width="5.28515625" style="27" customWidth="1"/>
    <col min="15120" max="15120" width="6.140625" style="27" customWidth="1"/>
    <col min="15121" max="15129" width="5.28515625" style="27" customWidth="1"/>
    <col min="15130" max="15360" width="9.140625" style="27"/>
    <col min="15361" max="15361" width="13" style="27" customWidth="1"/>
    <col min="15362" max="15375" width="5.28515625" style="27" customWidth="1"/>
    <col min="15376" max="15376" width="6.140625" style="27" customWidth="1"/>
    <col min="15377" max="15385" width="5.28515625" style="27" customWidth="1"/>
    <col min="15386" max="15616" width="9.140625" style="27"/>
    <col min="15617" max="15617" width="13" style="27" customWidth="1"/>
    <col min="15618" max="15631" width="5.28515625" style="27" customWidth="1"/>
    <col min="15632" max="15632" width="6.140625" style="27" customWidth="1"/>
    <col min="15633" max="15641" width="5.28515625" style="27" customWidth="1"/>
    <col min="15642" max="15872" width="9.140625" style="27"/>
    <col min="15873" max="15873" width="13" style="27" customWidth="1"/>
    <col min="15874" max="15887" width="5.28515625" style="27" customWidth="1"/>
    <col min="15888" max="15888" width="6.140625" style="27" customWidth="1"/>
    <col min="15889" max="15897" width="5.28515625" style="27" customWidth="1"/>
    <col min="15898" max="16128" width="9.140625" style="27"/>
    <col min="16129" max="16129" width="13" style="27" customWidth="1"/>
    <col min="16130" max="16143" width="5.28515625" style="27" customWidth="1"/>
    <col min="16144" max="16144" width="6.140625" style="27" customWidth="1"/>
    <col min="16145" max="16153" width="5.28515625" style="27" customWidth="1"/>
    <col min="16154" max="16384" width="9.140625" style="27"/>
  </cols>
  <sheetData>
    <row r="1" spans="1:27" x14ac:dyDescent="0.25">
      <c r="A1" s="215" t="s">
        <v>101</v>
      </c>
      <c r="B1" s="215"/>
      <c r="C1" s="215"/>
      <c r="D1" s="215"/>
      <c r="E1" s="215"/>
      <c r="F1" s="215"/>
      <c r="G1" s="215"/>
      <c r="T1" s="49"/>
      <c r="U1" s="49"/>
      <c r="V1" s="270"/>
      <c r="W1" s="270"/>
      <c r="X1" s="270"/>
      <c r="Y1" s="270"/>
    </row>
    <row r="2" spans="1:27" s="35" customFormat="1" ht="33.75" customHeight="1" x14ac:dyDescent="0.25">
      <c r="A2" s="240" t="s">
        <v>575</v>
      </c>
      <c r="B2" s="241"/>
      <c r="C2" s="241"/>
      <c r="D2" s="241"/>
      <c r="E2" s="241"/>
      <c r="F2" s="241"/>
      <c r="G2" s="241"/>
      <c r="H2" s="241"/>
      <c r="I2" s="241"/>
      <c r="J2" s="241"/>
      <c r="K2" s="241"/>
      <c r="L2" s="241"/>
      <c r="M2" s="241"/>
      <c r="N2" s="241"/>
      <c r="O2" s="241"/>
      <c r="P2" s="241"/>
      <c r="Q2" s="241"/>
      <c r="R2" s="241"/>
      <c r="S2" s="241"/>
      <c r="T2" s="241"/>
      <c r="U2" s="241"/>
      <c r="V2" s="241"/>
      <c r="W2" s="241"/>
      <c r="X2" s="241"/>
      <c r="Y2" s="241"/>
    </row>
    <row r="3" spans="1:27" ht="19.5" customHeight="1" x14ac:dyDescent="0.25">
      <c r="A3" s="242" t="s">
        <v>93</v>
      </c>
      <c r="B3" s="242"/>
      <c r="C3" s="242"/>
      <c r="D3" s="242"/>
      <c r="E3" s="242"/>
      <c r="F3" s="242"/>
      <c r="G3" s="242"/>
      <c r="H3" s="242"/>
      <c r="I3" s="242"/>
      <c r="J3" s="242"/>
      <c r="K3" s="242"/>
      <c r="L3" s="242"/>
      <c r="M3" s="242"/>
      <c r="N3" s="242"/>
      <c r="O3" s="242"/>
      <c r="P3" s="242"/>
      <c r="Q3" s="242"/>
      <c r="R3" s="242"/>
      <c r="S3" s="242"/>
      <c r="T3" s="242"/>
      <c r="U3" s="242"/>
      <c r="V3" s="242"/>
      <c r="W3" s="242"/>
      <c r="X3" s="242"/>
      <c r="Y3" s="242"/>
    </row>
    <row r="4" spans="1:27" ht="8.25" customHeight="1" x14ac:dyDescent="0.25"/>
    <row r="5" spans="1:27" s="51" customFormat="1" ht="22.5" customHeight="1" x14ac:dyDescent="0.25">
      <c r="A5" s="267" t="s">
        <v>74</v>
      </c>
      <c r="B5" s="247" t="s">
        <v>33</v>
      </c>
      <c r="C5" s="248"/>
      <c r="D5" s="248"/>
      <c r="E5" s="248"/>
      <c r="F5" s="248"/>
      <c r="G5" s="248"/>
      <c r="H5" s="248"/>
      <c r="I5" s="248"/>
      <c r="J5" s="248"/>
      <c r="K5" s="269"/>
      <c r="L5" s="247" t="s">
        <v>34</v>
      </c>
      <c r="M5" s="248"/>
      <c r="N5" s="248"/>
      <c r="O5" s="248"/>
      <c r="P5" s="248"/>
      <c r="Q5" s="248"/>
      <c r="R5" s="248"/>
      <c r="S5" s="248"/>
      <c r="T5" s="248"/>
      <c r="U5" s="269"/>
      <c r="V5" s="247" t="s">
        <v>3</v>
      </c>
      <c r="W5" s="248"/>
      <c r="X5" s="248"/>
      <c r="Y5" s="269"/>
    </row>
    <row r="6" spans="1:27" s="51" customFormat="1" ht="21.75" customHeight="1" x14ac:dyDescent="0.25">
      <c r="A6" s="268"/>
      <c r="B6" s="232" t="s">
        <v>35</v>
      </c>
      <c r="C6" s="232"/>
      <c r="D6" s="232"/>
      <c r="E6" s="232"/>
      <c r="F6" s="232" t="s">
        <v>36</v>
      </c>
      <c r="G6" s="232"/>
      <c r="H6" s="232"/>
      <c r="I6" s="232"/>
      <c r="J6" s="232"/>
      <c r="K6" s="232"/>
      <c r="L6" s="222" t="s">
        <v>234</v>
      </c>
      <c r="M6" s="218" t="s">
        <v>275</v>
      </c>
      <c r="N6" s="272" t="s">
        <v>48</v>
      </c>
      <c r="O6" s="273"/>
      <c r="P6" s="273"/>
      <c r="Q6" s="273"/>
      <c r="R6" s="218" t="s">
        <v>49</v>
      </c>
      <c r="S6" s="218" t="s">
        <v>43</v>
      </c>
      <c r="T6" s="218" t="s">
        <v>170</v>
      </c>
      <c r="U6" s="218" t="s">
        <v>276</v>
      </c>
      <c r="V6" s="274" t="s">
        <v>37</v>
      </c>
      <c r="W6" s="274" t="s">
        <v>38</v>
      </c>
      <c r="X6" s="274" t="s">
        <v>39</v>
      </c>
      <c r="Y6" s="271" t="s">
        <v>10</v>
      </c>
    </row>
    <row r="7" spans="1:27" s="52" customFormat="1" ht="62.25" customHeight="1" x14ac:dyDescent="0.25">
      <c r="A7" s="268"/>
      <c r="B7" s="55" t="s">
        <v>37</v>
      </c>
      <c r="C7" s="55" t="s">
        <v>38</v>
      </c>
      <c r="D7" s="55" t="s">
        <v>39</v>
      </c>
      <c r="E7" s="50" t="s">
        <v>176</v>
      </c>
      <c r="F7" s="37" t="s">
        <v>226</v>
      </c>
      <c r="G7" s="37" t="s">
        <v>227</v>
      </c>
      <c r="H7" s="37" t="s">
        <v>228</v>
      </c>
      <c r="I7" s="37" t="s">
        <v>41</v>
      </c>
      <c r="J7" s="37" t="s">
        <v>42</v>
      </c>
      <c r="K7" s="37" t="s">
        <v>229</v>
      </c>
      <c r="L7" s="222"/>
      <c r="M7" s="218"/>
      <c r="N7" s="38" t="s">
        <v>277</v>
      </c>
      <c r="O7" s="38" t="s">
        <v>296</v>
      </c>
      <c r="P7" s="38" t="s">
        <v>298</v>
      </c>
      <c r="Q7" s="38" t="s">
        <v>297</v>
      </c>
      <c r="R7" s="218"/>
      <c r="S7" s="218"/>
      <c r="T7" s="218"/>
      <c r="U7" s="218"/>
      <c r="V7" s="274"/>
      <c r="W7" s="274"/>
      <c r="X7" s="274"/>
      <c r="Y7" s="271"/>
    </row>
    <row r="8" spans="1:27" s="36" customFormat="1" ht="23.25" customHeight="1" x14ac:dyDescent="0.2">
      <c r="A8" s="21" t="s">
        <v>11</v>
      </c>
      <c r="B8" s="42"/>
      <c r="C8" s="42"/>
      <c r="D8" s="42"/>
      <c r="E8" s="42"/>
      <c r="F8" s="42"/>
      <c r="G8" s="42"/>
      <c r="H8" s="42"/>
      <c r="I8" s="42"/>
      <c r="J8" s="42"/>
      <c r="K8" s="42"/>
      <c r="L8" s="42"/>
      <c r="M8" s="42"/>
      <c r="N8" s="42"/>
      <c r="O8" s="42"/>
      <c r="P8" s="42"/>
      <c r="Q8" s="42"/>
      <c r="R8" s="42"/>
      <c r="S8" s="42"/>
      <c r="T8" s="42"/>
      <c r="U8" s="42"/>
      <c r="V8" s="42"/>
      <c r="W8" s="42"/>
      <c r="X8" s="42"/>
      <c r="Y8" s="42"/>
    </row>
    <row r="9" spans="1:27" s="36" customFormat="1" ht="23.25" customHeight="1" x14ac:dyDescent="0.2">
      <c r="A9" s="21" t="s">
        <v>12</v>
      </c>
      <c r="B9" s="42"/>
      <c r="C9" s="42"/>
      <c r="D9" s="42"/>
      <c r="E9" s="42"/>
      <c r="F9" s="42"/>
      <c r="G9" s="42"/>
      <c r="H9" s="42"/>
      <c r="I9" s="42"/>
      <c r="J9" s="42"/>
      <c r="K9" s="42"/>
      <c r="L9" s="42"/>
      <c r="M9" s="42"/>
      <c r="N9" s="42"/>
      <c r="O9" s="42"/>
      <c r="P9" s="42"/>
      <c r="Q9" s="42"/>
      <c r="R9" s="42"/>
      <c r="S9" s="42"/>
      <c r="T9" s="42"/>
      <c r="U9" s="42"/>
      <c r="V9" s="42"/>
      <c r="W9" s="42"/>
      <c r="X9" s="42"/>
      <c r="Y9" s="42"/>
    </row>
    <row r="10" spans="1:27" s="36" customFormat="1" ht="10.5" customHeight="1" x14ac:dyDescent="0.25">
      <c r="A10" s="266"/>
      <c r="B10" s="266"/>
      <c r="C10" s="266"/>
      <c r="D10" s="266"/>
      <c r="E10" s="266"/>
      <c r="F10" s="266"/>
      <c r="G10" s="266"/>
      <c r="H10" s="266"/>
      <c r="I10" s="266"/>
      <c r="J10" s="266"/>
      <c r="K10" s="266"/>
      <c r="L10" s="266"/>
      <c r="M10" s="266"/>
      <c r="N10" s="158"/>
      <c r="O10" s="158"/>
      <c r="P10" s="158"/>
      <c r="Q10" s="26"/>
      <c r="R10" s="26"/>
      <c r="S10" s="26"/>
      <c r="T10" s="26"/>
      <c r="U10" s="26"/>
      <c r="V10" s="26"/>
      <c r="W10" s="26"/>
      <c r="X10" s="27"/>
      <c r="Y10" s="27"/>
      <c r="Z10" s="27"/>
      <c r="AA10" s="27"/>
    </row>
    <row r="11" spans="1:27" ht="15" customHeight="1" x14ac:dyDescent="0.25">
      <c r="M11" s="30"/>
      <c r="N11" s="30"/>
      <c r="O11" s="30"/>
      <c r="P11" s="30"/>
      <c r="Q11" s="235" t="s">
        <v>157</v>
      </c>
      <c r="R11" s="235"/>
      <c r="S11" s="235"/>
      <c r="T11" s="235"/>
      <c r="U11" s="235"/>
      <c r="V11" s="235"/>
      <c r="W11" s="235"/>
      <c r="X11" s="235"/>
      <c r="Y11" s="30"/>
    </row>
    <row r="12" spans="1:27" ht="15.75" customHeight="1" x14ac:dyDescent="0.25">
      <c r="B12" s="264" t="s">
        <v>13</v>
      </c>
      <c r="C12" s="264"/>
      <c r="D12" s="264"/>
      <c r="E12" s="264"/>
      <c r="F12" s="264"/>
      <c r="G12" s="264"/>
      <c r="H12" s="264"/>
      <c r="I12" s="264"/>
      <c r="M12" s="53"/>
      <c r="N12" s="53"/>
      <c r="O12" s="53"/>
      <c r="P12" s="53"/>
      <c r="Q12" s="265" t="s">
        <v>14</v>
      </c>
      <c r="R12" s="265"/>
      <c r="S12" s="265"/>
      <c r="T12" s="265"/>
      <c r="U12" s="265"/>
      <c r="V12" s="265"/>
      <c r="W12" s="265"/>
      <c r="X12" s="265"/>
      <c r="Y12" s="53"/>
    </row>
    <row r="13" spans="1:27" x14ac:dyDescent="0.25">
      <c r="B13" s="54"/>
      <c r="C13" s="54"/>
      <c r="D13" s="54"/>
      <c r="E13" s="54"/>
      <c r="F13" s="54"/>
      <c r="G13" s="54"/>
    </row>
    <row r="14" spans="1:27" x14ac:dyDescent="0.25">
      <c r="B14" s="54"/>
      <c r="C14" s="54"/>
      <c r="D14" s="54"/>
      <c r="E14" s="54"/>
      <c r="F14" s="54"/>
      <c r="G14" s="54"/>
    </row>
    <row r="15" spans="1:27" x14ac:dyDescent="0.25">
      <c r="B15" s="54"/>
      <c r="C15" s="54"/>
      <c r="D15" s="54"/>
      <c r="E15" s="54"/>
      <c r="F15" s="54"/>
      <c r="G15" s="54"/>
    </row>
    <row r="16" spans="1:27" x14ac:dyDescent="0.25">
      <c r="B16" s="54"/>
      <c r="C16" s="54"/>
      <c r="D16" s="54"/>
      <c r="E16" s="54"/>
      <c r="F16" s="54"/>
      <c r="G16" s="54"/>
    </row>
    <row r="17" spans="1:25" x14ac:dyDescent="0.25">
      <c r="B17" s="54"/>
      <c r="C17" s="54"/>
      <c r="D17" s="54"/>
      <c r="E17" s="54"/>
      <c r="F17" s="54"/>
      <c r="G17" s="54"/>
    </row>
    <row r="18" spans="1:25" x14ac:dyDescent="0.25">
      <c r="B18" s="54"/>
      <c r="C18" s="54"/>
      <c r="D18" s="54"/>
      <c r="E18" s="54"/>
      <c r="F18" s="54"/>
      <c r="G18" s="54"/>
    </row>
    <row r="20" spans="1:25" ht="62.25" customHeight="1" x14ac:dyDescent="0.25">
      <c r="A20" s="262" t="s">
        <v>303</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row>
  </sheetData>
  <mergeCells count="26">
    <mergeCell ref="Y6:Y7"/>
    <mergeCell ref="B5:K5"/>
    <mergeCell ref="N6:Q6"/>
    <mergeCell ref="V6:V7"/>
    <mergeCell ref="W6:W7"/>
    <mergeCell ref="X6:X7"/>
    <mergeCell ref="T6:T7"/>
    <mergeCell ref="U6:U7"/>
    <mergeCell ref="R6:R7"/>
    <mergeCell ref="S6:S7"/>
    <mergeCell ref="A20:Y20"/>
    <mergeCell ref="B12:I12"/>
    <mergeCell ref="Q11:X11"/>
    <mergeCell ref="Q12:X12"/>
    <mergeCell ref="A1:G1"/>
    <mergeCell ref="A10:M10"/>
    <mergeCell ref="A2:Y2"/>
    <mergeCell ref="A3:Y3"/>
    <mergeCell ref="A5:A7"/>
    <mergeCell ref="V5:Y5"/>
    <mergeCell ref="B6:E6"/>
    <mergeCell ref="F6:K6"/>
    <mergeCell ref="V1:Y1"/>
    <mergeCell ref="L5:U5"/>
    <mergeCell ref="L6:L7"/>
    <mergeCell ref="M6:M7"/>
  </mergeCells>
  <printOptions horizontalCentered="1"/>
  <pageMargins left="0.75" right="0.5" top="0.5" bottom="0.5" header="0.5" footer="0.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I31" sqref="I31"/>
    </sheetView>
  </sheetViews>
  <sheetFormatPr defaultRowHeight="15.75" x14ac:dyDescent="0.25"/>
  <cols>
    <col min="1" max="1" width="5.28515625" style="46" customWidth="1"/>
    <col min="2" max="3" width="5.28515625" style="26" customWidth="1"/>
    <col min="4" max="4" width="5.7109375" style="26" customWidth="1"/>
    <col min="5" max="5" width="5.28515625" style="26" customWidth="1"/>
    <col min="6" max="8" width="5.85546875" style="26" customWidth="1"/>
    <col min="9" max="9" width="5.28515625" style="26" customWidth="1"/>
    <col min="10" max="10" width="5.5703125" style="26" customWidth="1"/>
    <col min="11" max="11" width="7" style="26" customWidth="1"/>
    <col min="12" max="14" width="6.140625" style="26" customWidth="1"/>
    <col min="15" max="15" width="6.7109375" style="26" customWidth="1"/>
    <col min="16" max="16" width="6.5703125" style="26" customWidth="1"/>
    <col min="17" max="17" width="5.42578125" style="26" customWidth="1"/>
    <col min="18" max="19" width="6.85546875" style="26" customWidth="1"/>
    <col min="20" max="20" width="5.28515625" style="26" customWidth="1"/>
    <col min="21" max="21" width="7" style="27" customWidth="1"/>
    <col min="22" max="250" width="9.140625" style="27"/>
    <col min="251" max="251" width="12.7109375" style="27" customWidth="1"/>
    <col min="252" max="254" width="4.140625" style="27" customWidth="1"/>
    <col min="255" max="255" width="5" style="27" customWidth="1"/>
    <col min="256" max="258" width="5.28515625" style="27" customWidth="1"/>
    <col min="259" max="259" width="6" style="27" customWidth="1"/>
    <col min="260" max="261" width="5.28515625" style="27" customWidth="1"/>
    <col min="262" max="264" width="4.140625" style="27" customWidth="1"/>
    <col min="265" max="265" width="5" style="27" customWidth="1"/>
    <col min="266" max="266" width="6.5703125" style="27" customWidth="1"/>
    <col min="267" max="267" width="5.85546875" style="27" customWidth="1"/>
    <col min="268" max="270" width="4.7109375" style="27" customWidth="1"/>
    <col min="271" max="272" width="5.7109375" style="27" customWidth="1"/>
    <col min="273" max="273" width="4.7109375" style="27" customWidth="1"/>
    <col min="274" max="276" width="4.140625" style="27" customWidth="1"/>
    <col min="277" max="277" width="4.7109375" style="27" customWidth="1"/>
    <col min="278" max="506" width="9.140625" style="27"/>
    <col min="507" max="507" width="12.7109375" style="27" customWidth="1"/>
    <col min="508" max="510" width="4.140625" style="27" customWidth="1"/>
    <col min="511" max="511" width="5" style="27" customWidth="1"/>
    <col min="512" max="514" width="5.28515625" style="27" customWidth="1"/>
    <col min="515" max="515" width="6" style="27" customWidth="1"/>
    <col min="516" max="517" width="5.28515625" style="27" customWidth="1"/>
    <col min="518" max="520" width="4.140625" style="27" customWidth="1"/>
    <col min="521" max="521" width="5" style="27" customWidth="1"/>
    <col min="522" max="522" width="6.5703125" style="27" customWidth="1"/>
    <col min="523" max="523" width="5.85546875" style="27" customWidth="1"/>
    <col min="524" max="526" width="4.7109375" style="27" customWidth="1"/>
    <col min="527" max="528" width="5.7109375" style="27" customWidth="1"/>
    <col min="529" max="529" width="4.7109375" style="27" customWidth="1"/>
    <col min="530" max="532" width="4.140625" style="27" customWidth="1"/>
    <col min="533" max="533" width="4.7109375" style="27" customWidth="1"/>
    <col min="534" max="762" width="9.140625" style="27"/>
    <col min="763" max="763" width="12.7109375" style="27" customWidth="1"/>
    <col min="764" max="766" width="4.140625" style="27" customWidth="1"/>
    <col min="767" max="767" width="5" style="27" customWidth="1"/>
    <col min="768" max="770" width="5.28515625" style="27" customWidth="1"/>
    <col min="771" max="771" width="6" style="27" customWidth="1"/>
    <col min="772" max="773" width="5.28515625" style="27" customWidth="1"/>
    <col min="774" max="776" width="4.140625" style="27" customWidth="1"/>
    <col min="777" max="777" width="5" style="27" customWidth="1"/>
    <col min="778" max="778" width="6.5703125" style="27" customWidth="1"/>
    <col min="779" max="779" width="5.85546875" style="27" customWidth="1"/>
    <col min="780" max="782" width="4.7109375" style="27" customWidth="1"/>
    <col min="783" max="784" width="5.7109375" style="27" customWidth="1"/>
    <col min="785" max="785" width="4.7109375" style="27" customWidth="1"/>
    <col min="786" max="788" width="4.140625" style="27" customWidth="1"/>
    <col min="789" max="789" width="4.7109375" style="27" customWidth="1"/>
    <col min="790" max="1018" width="9.140625" style="27"/>
    <col min="1019" max="1019" width="12.7109375" style="27" customWidth="1"/>
    <col min="1020" max="1022" width="4.140625" style="27" customWidth="1"/>
    <col min="1023" max="1023" width="5" style="27" customWidth="1"/>
    <col min="1024" max="1026" width="5.28515625" style="27" customWidth="1"/>
    <col min="1027" max="1027" width="6" style="27" customWidth="1"/>
    <col min="1028" max="1029" width="5.28515625" style="27" customWidth="1"/>
    <col min="1030" max="1032" width="4.140625" style="27" customWidth="1"/>
    <col min="1033" max="1033" width="5" style="27" customWidth="1"/>
    <col min="1034" max="1034" width="6.5703125" style="27" customWidth="1"/>
    <col min="1035" max="1035" width="5.85546875" style="27" customWidth="1"/>
    <col min="1036" max="1038" width="4.7109375" style="27" customWidth="1"/>
    <col min="1039" max="1040" width="5.7109375" style="27" customWidth="1"/>
    <col min="1041" max="1041" width="4.7109375" style="27" customWidth="1"/>
    <col min="1042" max="1044" width="4.140625" style="27" customWidth="1"/>
    <col min="1045" max="1045" width="4.7109375" style="27" customWidth="1"/>
    <col min="1046" max="1274" width="9.140625" style="27"/>
    <col min="1275" max="1275" width="12.7109375" style="27" customWidth="1"/>
    <col min="1276" max="1278" width="4.140625" style="27" customWidth="1"/>
    <col min="1279" max="1279" width="5" style="27" customWidth="1"/>
    <col min="1280" max="1282" width="5.28515625" style="27" customWidth="1"/>
    <col min="1283" max="1283" width="6" style="27" customWidth="1"/>
    <col min="1284" max="1285" width="5.28515625" style="27" customWidth="1"/>
    <col min="1286" max="1288" width="4.140625" style="27" customWidth="1"/>
    <col min="1289" max="1289" width="5" style="27" customWidth="1"/>
    <col min="1290" max="1290" width="6.5703125" style="27" customWidth="1"/>
    <col min="1291" max="1291" width="5.85546875" style="27" customWidth="1"/>
    <col min="1292" max="1294" width="4.7109375" style="27" customWidth="1"/>
    <col min="1295" max="1296" width="5.7109375" style="27" customWidth="1"/>
    <col min="1297" max="1297" width="4.7109375" style="27" customWidth="1"/>
    <col min="1298" max="1300" width="4.140625" style="27" customWidth="1"/>
    <col min="1301" max="1301" width="4.7109375" style="27" customWidth="1"/>
    <col min="1302" max="1530" width="9.140625" style="27"/>
    <col min="1531" max="1531" width="12.7109375" style="27" customWidth="1"/>
    <col min="1532" max="1534" width="4.140625" style="27" customWidth="1"/>
    <col min="1535" max="1535" width="5" style="27" customWidth="1"/>
    <col min="1536" max="1538" width="5.28515625" style="27" customWidth="1"/>
    <col min="1539" max="1539" width="6" style="27" customWidth="1"/>
    <col min="1540" max="1541" width="5.28515625" style="27" customWidth="1"/>
    <col min="1542" max="1544" width="4.140625" style="27" customWidth="1"/>
    <col min="1545" max="1545" width="5" style="27" customWidth="1"/>
    <col min="1546" max="1546" width="6.5703125" style="27" customWidth="1"/>
    <col min="1547" max="1547" width="5.85546875" style="27" customWidth="1"/>
    <col min="1548" max="1550" width="4.7109375" style="27" customWidth="1"/>
    <col min="1551" max="1552" width="5.7109375" style="27" customWidth="1"/>
    <col min="1553" max="1553" width="4.7109375" style="27" customWidth="1"/>
    <col min="1554" max="1556" width="4.140625" style="27" customWidth="1"/>
    <col min="1557" max="1557" width="4.7109375" style="27" customWidth="1"/>
    <col min="1558" max="1786" width="9.140625" style="27"/>
    <col min="1787" max="1787" width="12.7109375" style="27" customWidth="1"/>
    <col min="1788" max="1790" width="4.140625" style="27" customWidth="1"/>
    <col min="1791" max="1791" width="5" style="27" customWidth="1"/>
    <col min="1792" max="1794" width="5.28515625" style="27" customWidth="1"/>
    <col min="1795" max="1795" width="6" style="27" customWidth="1"/>
    <col min="1796" max="1797" width="5.28515625" style="27" customWidth="1"/>
    <col min="1798" max="1800" width="4.140625" style="27" customWidth="1"/>
    <col min="1801" max="1801" width="5" style="27" customWidth="1"/>
    <col min="1802" max="1802" width="6.5703125" style="27" customWidth="1"/>
    <col min="1803" max="1803" width="5.85546875" style="27" customWidth="1"/>
    <col min="1804" max="1806" width="4.7109375" style="27" customWidth="1"/>
    <col min="1807" max="1808" width="5.7109375" style="27" customWidth="1"/>
    <col min="1809" max="1809" width="4.7109375" style="27" customWidth="1"/>
    <col min="1810" max="1812" width="4.140625" style="27" customWidth="1"/>
    <col min="1813" max="1813" width="4.7109375" style="27" customWidth="1"/>
    <col min="1814" max="2042" width="9.140625" style="27"/>
    <col min="2043" max="2043" width="12.7109375" style="27" customWidth="1"/>
    <col min="2044" max="2046" width="4.140625" style="27" customWidth="1"/>
    <col min="2047" max="2047" width="5" style="27" customWidth="1"/>
    <col min="2048" max="2050" width="5.28515625" style="27" customWidth="1"/>
    <col min="2051" max="2051" width="6" style="27" customWidth="1"/>
    <col min="2052" max="2053" width="5.28515625" style="27" customWidth="1"/>
    <col min="2054" max="2056" width="4.140625" style="27" customWidth="1"/>
    <col min="2057" max="2057" width="5" style="27" customWidth="1"/>
    <col min="2058" max="2058" width="6.5703125" style="27" customWidth="1"/>
    <col min="2059" max="2059" width="5.85546875" style="27" customWidth="1"/>
    <col min="2060" max="2062" width="4.7109375" style="27" customWidth="1"/>
    <col min="2063" max="2064" width="5.7109375" style="27" customWidth="1"/>
    <col min="2065" max="2065" width="4.7109375" style="27" customWidth="1"/>
    <col min="2066" max="2068" width="4.140625" style="27" customWidth="1"/>
    <col min="2069" max="2069" width="4.7109375" style="27" customWidth="1"/>
    <col min="2070" max="2298" width="9.140625" style="27"/>
    <col min="2299" max="2299" width="12.7109375" style="27" customWidth="1"/>
    <col min="2300" max="2302" width="4.140625" style="27" customWidth="1"/>
    <col min="2303" max="2303" width="5" style="27" customWidth="1"/>
    <col min="2304" max="2306" width="5.28515625" style="27" customWidth="1"/>
    <col min="2307" max="2307" width="6" style="27" customWidth="1"/>
    <col min="2308" max="2309" width="5.28515625" style="27" customWidth="1"/>
    <col min="2310" max="2312" width="4.140625" style="27" customWidth="1"/>
    <col min="2313" max="2313" width="5" style="27" customWidth="1"/>
    <col min="2314" max="2314" width="6.5703125" style="27" customWidth="1"/>
    <col min="2315" max="2315" width="5.85546875" style="27" customWidth="1"/>
    <col min="2316" max="2318" width="4.7109375" style="27" customWidth="1"/>
    <col min="2319" max="2320" width="5.7109375" style="27" customWidth="1"/>
    <col min="2321" max="2321" width="4.7109375" style="27" customWidth="1"/>
    <col min="2322" max="2324" width="4.140625" style="27" customWidth="1"/>
    <col min="2325" max="2325" width="4.7109375" style="27" customWidth="1"/>
    <col min="2326" max="2554" width="9.140625" style="27"/>
    <col min="2555" max="2555" width="12.7109375" style="27" customWidth="1"/>
    <col min="2556" max="2558" width="4.140625" style="27" customWidth="1"/>
    <col min="2559" max="2559" width="5" style="27" customWidth="1"/>
    <col min="2560" max="2562" width="5.28515625" style="27" customWidth="1"/>
    <col min="2563" max="2563" width="6" style="27" customWidth="1"/>
    <col min="2564" max="2565" width="5.28515625" style="27" customWidth="1"/>
    <col min="2566" max="2568" width="4.140625" style="27" customWidth="1"/>
    <col min="2569" max="2569" width="5" style="27" customWidth="1"/>
    <col min="2570" max="2570" width="6.5703125" style="27" customWidth="1"/>
    <col min="2571" max="2571" width="5.85546875" style="27" customWidth="1"/>
    <col min="2572" max="2574" width="4.7109375" style="27" customWidth="1"/>
    <col min="2575" max="2576" width="5.7109375" style="27" customWidth="1"/>
    <col min="2577" max="2577" width="4.7109375" style="27" customWidth="1"/>
    <col min="2578" max="2580" width="4.140625" style="27" customWidth="1"/>
    <col min="2581" max="2581" width="4.7109375" style="27" customWidth="1"/>
    <col min="2582" max="2810" width="9.140625" style="27"/>
    <col min="2811" max="2811" width="12.7109375" style="27" customWidth="1"/>
    <col min="2812" max="2814" width="4.140625" style="27" customWidth="1"/>
    <col min="2815" max="2815" width="5" style="27" customWidth="1"/>
    <col min="2816" max="2818" width="5.28515625" style="27" customWidth="1"/>
    <col min="2819" max="2819" width="6" style="27" customWidth="1"/>
    <col min="2820" max="2821" width="5.28515625" style="27" customWidth="1"/>
    <col min="2822" max="2824" width="4.140625" style="27" customWidth="1"/>
    <col min="2825" max="2825" width="5" style="27" customWidth="1"/>
    <col min="2826" max="2826" width="6.5703125" style="27" customWidth="1"/>
    <col min="2827" max="2827" width="5.85546875" style="27" customWidth="1"/>
    <col min="2828" max="2830" width="4.7109375" style="27" customWidth="1"/>
    <col min="2831" max="2832" width="5.7109375" style="27" customWidth="1"/>
    <col min="2833" max="2833" width="4.7109375" style="27" customWidth="1"/>
    <col min="2834" max="2836" width="4.140625" style="27" customWidth="1"/>
    <col min="2837" max="2837" width="4.7109375" style="27" customWidth="1"/>
    <col min="2838" max="3066" width="9.140625" style="27"/>
    <col min="3067" max="3067" width="12.7109375" style="27" customWidth="1"/>
    <col min="3068" max="3070" width="4.140625" style="27" customWidth="1"/>
    <col min="3071" max="3071" width="5" style="27" customWidth="1"/>
    <col min="3072" max="3074" width="5.28515625" style="27" customWidth="1"/>
    <col min="3075" max="3075" width="6" style="27" customWidth="1"/>
    <col min="3076" max="3077" width="5.28515625" style="27" customWidth="1"/>
    <col min="3078" max="3080" width="4.140625" style="27" customWidth="1"/>
    <col min="3081" max="3081" width="5" style="27" customWidth="1"/>
    <col min="3082" max="3082" width="6.5703125" style="27" customWidth="1"/>
    <col min="3083" max="3083" width="5.85546875" style="27" customWidth="1"/>
    <col min="3084" max="3086" width="4.7109375" style="27" customWidth="1"/>
    <col min="3087" max="3088" width="5.7109375" style="27" customWidth="1"/>
    <col min="3089" max="3089" width="4.7109375" style="27" customWidth="1"/>
    <col min="3090" max="3092" width="4.140625" style="27" customWidth="1"/>
    <col min="3093" max="3093" width="4.7109375" style="27" customWidth="1"/>
    <col min="3094" max="3322" width="9.140625" style="27"/>
    <col min="3323" max="3323" width="12.7109375" style="27" customWidth="1"/>
    <col min="3324" max="3326" width="4.140625" style="27" customWidth="1"/>
    <col min="3327" max="3327" width="5" style="27" customWidth="1"/>
    <col min="3328" max="3330" width="5.28515625" style="27" customWidth="1"/>
    <col min="3331" max="3331" width="6" style="27" customWidth="1"/>
    <col min="3332" max="3333" width="5.28515625" style="27" customWidth="1"/>
    <col min="3334" max="3336" width="4.140625" style="27" customWidth="1"/>
    <col min="3337" max="3337" width="5" style="27" customWidth="1"/>
    <col min="3338" max="3338" width="6.5703125" style="27" customWidth="1"/>
    <col min="3339" max="3339" width="5.85546875" style="27" customWidth="1"/>
    <col min="3340" max="3342" width="4.7109375" style="27" customWidth="1"/>
    <col min="3343" max="3344" width="5.7109375" style="27" customWidth="1"/>
    <col min="3345" max="3345" width="4.7109375" style="27" customWidth="1"/>
    <col min="3346" max="3348" width="4.140625" style="27" customWidth="1"/>
    <col min="3349" max="3349" width="4.7109375" style="27" customWidth="1"/>
    <col min="3350" max="3578" width="9.140625" style="27"/>
    <col min="3579" max="3579" width="12.7109375" style="27" customWidth="1"/>
    <col min="3580" max="3582" width="4.140625" style="27" customWidth="1"/>
    <col min="3583" max="3583" width="5" style="27" customWidth="1"/>
    <col min="3584" max="3586" width="5.28515625" style="27" customWidth="1"/>
    <col min="3587" max="3587" width="6" style="27" customWidth="1"/>
    <col min="3588" max="3589" width="5.28515625" style="27" customWidth="1"/>
    <col min="3590" max="3592" width="4.140625" style="27" customWidth="1"/>
    <col min="3593" max="3593" width="5" style="27" customWidth="1"/>
    <col min="3594" max="3594" width="6.5703125" style="27" customWidth="1"/>
    <col min="3595" max="3595" width="5.85546875" style="27" customWidth="1"/>
    <col min="3596" max="3598" width="4.7109375" style="27" customWidth="1"/>
    <col min="3599" max="3600" width="5.7109375" style="27" customWidth="1"/>
    <col min="3601" max="3601" width="4.7109375" style="27" customWidth="1"/>
    <col min="3602" max="3604" width="4.140625" style="27" customWidth="1"/>
    <col min="3605" max="3605" width="4.7109375" style="27" customWidth="1"/>
    <col min="3606" max="3834" width="9.140625" style="27"/>
    <col min="3835" max="3835" width="12.7109375" style="27" customWidth="1"/>
    <col min="3836" max="3838" width="4.140625" style="27" customWidth="1"/>
    <col min="3839" max="3839" width="5" style="27" customWidth="1"/>
    <col min="3840" max="3842" width="5.28515625" style="27" customWidth="1"/>
    <col min="3843" max="3843" width="6" style="27" customWidth="1"/>
    <col min="3844" max="3845" width="5.28515625" style="27" customWidth="1"/>
    <col min="3846" max="3848" width="4.140625" style="27" customWidth="1"/>
    <col min="3849" max="3849" width="5" style="27" customWidth="1"/>
    <col min="3850" max="3850" width="6.5703125" style="27" customWidth="1"/>
    <col min="3851" max="3851" width="5.85546875" style="27" customWidth="1"/>
    <col min="3852" max="3854" width="4.7109375" style="27" customWidth="1"/>
    <col min="3855" max="3856" width="5.7109375" style="27" customWidth="1"/>
    <col min="3857" max="3857" width="4.7109375" style="27" customWidth="1"/>
    <col min="3858" max="3860" width="4.140625" style="27" customWidth="1"/>
    <col min="3861" max="3861" width="4.7109375" style="27" customWidth="1"/>
    <col min="3862" max="4090" width="9.140625" style="27"/>
    <col min="4091" max="4091" width="12.7109375" style="27" customWidth="1"/>
    <col min="4092" max="4094" width="4.140625" style="27" customWidth="1"/>
    <col min="4095" max="4095" width="5" style="27" customWidth="1"/>
    <col min="4096" max="4098" width="5.28515625" style="27" customWidth="1"/>
    <col min="4099" max="4099" width="6" style="27" customWidth="1"/>
    <col min="4100" max="4101" width="5.28515625" style="27" customWidth="1"/>
    <col min="4102" max="4104" width="4.140625" style="27" customWidth="1"/>
    <col min="4105" max="4105" width="5" style="27" customWidth="1"/>
    <col min="4106" max="4106" width="6.5703125" style="27" customWidth="1"/>
    <col min="4107" max="4107" width="5.85546875" style="27" customWidth="1"/>
    <col min="4108" max="4110" width="4.7109375" style="27" customWidth="1"/>
    <col min="4111" max="4112" width="5.7109375" style="27" customWidth="1"/>
    <col min="4113" max="4113" width="4.7109375" style="27" customWidth="1"/>
    <col min="4114" max="4116" width="4.140625" style="27" customWidth="1"/>
    <col min="4117" max="4117" width="4.7109375" style="27" customWidth="1"/>
    <col min="4118" max="4346" width="9.140625" style="27"/>
    <col min="4347" max="4347" width="12.7109375" style="27" customWidth="1"/>
    <col min="4348" max="4350" width="4.140625" style="27" customWidth="1"/>
    <col min="4351" max="4351" width="5" style="27" customWidth="1"/>
    <col min="4352" max="4354" width="5.28515625" style="27" customWidth="1"/>
    <col min="4355" max="4355" width="6" style="27" customWidth="1"/>
    <col min="4356" max="4357" width="5.28515625" style="27" customWidth="1"/>
    <col min="4358" max="4360" width="4.140625" style="27" customWidth="1"/>
    <col min="4361" max="4361" width="5" style="27" customWidth="1"/>
    <col min="4362" max="4362" width="6.5703125" style="27" customWidth="1"/>
    <col min="4363" max="4363" width="5.85546875" style="27" customWidth="1"/>
    <col min="4364" max="4366" width="4.7109375" style="27" customWidth="1"/>
    <col min="4367" max="4368" width="5.7109375" style="27" customWidth="1"/>
    <col min="4369" max="4369" width="4.7109375" style="27" customWidth="1"/>
    <col min="4370" max="4372" width="4.140625" style="27" customWidth="1"/>
    <col min="4373" max="4373" width="4.7109375" style="27" customWidth="1"/>
    <col min="4374" max="4602" width="9.140625" style="27"/>
    <col min="4603" max="4603" width="12.7109375" style="27" customWidth="1"/>
    <col min="4604" max="4606" width="4.140625" style="27" customWidth="1"/>
    <col min="4607" max="4607" width="5" style="27" customWidth="1"/>
    <col min="4608" max="4610" width="5.28515625" style="27" customWidth="1"/>
    <col min="4611" max="4611" width="6" style="27" customWidth="1"/>
    <col min="4612" max="4613" width="5.28515625" style="27" customWidth="1"/>
    <col min="4614" max="4616" width="4.140625" style="27" customWidth="1"/>
    <col min="4617" max="4617" width="5" style="27" customWidth="1"/>
    <col min="4618" max="4618" width="6.5703125" style="27" customWidth="1"/>
    <col min="4619" max="4619" width="5.85546875" style="27" customWidth="1"/>
    <col min="4620" max="4622" width="4.7109375" style="27" customWidth="1"/>
    <col min="4623" max="4624" width="5.7109375" style="27" customWidth="1"/>
    <col min="4625" max="4625" width="4.7109375" style="27" customWidth="1"/>
    <col min="4626" max="4628" width="4.140625" style="27" customWidth="1"/>
    <col min="4629" max="4629" width="4.7109375" style="27" customWidth="1"/>
    <col min="4630" max="4858" width="9.140625" style="27"/>
    <col min="4859" max="4859" width="12.7109375" style="27" customWidth="1"/>
    <col min="4860" max="4862" width="4.140625" style="27" customWidth="1"/>
    <col min="4863" max="4863" width="5" style="27" customWidth="1"/>
    <col min="4864" max="4866" width="5.28515625" style="27" customWidth="1"/>
    <col min="4867" max="4867" width="6" style="27" customWidth="1"/>
    <col min="4868" max="4869" width="5.28515625" style="27" customWidth="1"/>
    <col min="4870" max="4872" width="4.140625" style="27" customWidth="1"/>
    <col min="4873" max="4873" width="5" style="27" customWidth="1"/>
    <col min="4874" max="4874" width="6.5703125" style="27" customWidth="1"/>
    <col min="4875" max="4875" width="5.85546875" style="27" customWidth="1"/>
    <col min="4876" max="4878" width="4.7109375" style="27" customWidth="1"/>
    <col min="4879" max="4880" width="5.7109375" style="27" customWidth="1"/>
    <col min="4881" max="4881" width="4.7109375" style="27" customWidth="1"/>
    <col min="4882" max="4884" width="4.140625" style="27" customWidth="1"/>
    <col min="4885" max="4885" width="4.7109375" style="27" customWidth="1"/>
    <col min="4886" max="5114" width="9.140625" style="27"/>
    <col min="5115" max="5115" width="12.7109375" style="27" customWidth="1"/>
    <col min="5116" max="5118" width="4.140625" style="27" customWidth="1"/>
    <col min="5119" max="5119" width="5" style="27" customWidth="1"/>
    <col min="5120" max="5122" width="5.28515625" style="27" customWidth="1"/>
    <col min="5123" max="5123" width="6" style="27" customWidth="1"/>
    <col min="5124" max="5125" width="5.28515625" style="27" customWidth="1"/>
    <col min="5126" max="5128" width="4.140625" style="27" customWidth="1"/>
    <col min="5129" max="5129" width="5" style="27" customWidth="1"/>
    <col min="5130" max="5130" width="6.5703125" style="27" customWidth="1"/>
    <col min="5131" max="5131" width="5.85546875" style="27" customWidth="1"/>
    <col min="5132" max="5134" width="4.7109375" style="27" customWidth="1"/>
    <col min="5135" max="5136" width="5.7109375" style="27" customWidth="1"/>
    <col min="5137" max="5137" width="4.7109375" style="27" customWidth="1"/>
    <col min="5138" max="5140" width="4.140625" style="27" customWidth="1"/>
    <col min="5141" max="5141" width="4.7109375" style="27" customWidth="1"/>
    <col min="5142" max="5370" width="9.140625" style="27"/>
    <col min="5371" max="5371" width="12.7109375" style="27" customWidth="1"/>
    <col min="5372" max="5374" width="4.140625" style="27" customWidth="1"/>
    <col min="5375" max="5375" width="5" style="27" customWidth="1"/>
    <col min="5376" max="5378" width="5.28515625" style="27" customWidth="1"/>
    <col min="5379" max="5379" width="6" style="27" customWidth="1"/>
    <col min="5380" max="5381" width="5.28515625" style="27" customWidth="1"/>
    <col min="5382" max="5384" width="4.140625" style="27" customWidth="1"/>
    <col min="5385" max="5385" width="5" style="27" customWidth="1"/>
    <col min="5386" max="5386" width="6.5703125" style="27" customWidth="1"/>
    <col min="5387" max="5387" width="5.85546875" style="27" customWidth="1"/>
    <col min="5388" max="5390" width="4.7109375" style="27" customWidth="1"/>
    <col min="5391" max="5392" width="5.7109375" style="27" customWidth="1"/>
    <col min="5393" max="5393" width="4.7109375" style="27" customWidth="1"/>
    <col min="5394" max="5396" width="4.140625" style="27" customWidth="1"/>
    <col min="5397" max="5397" width="4.7109375" style="27" customWidth="1"/>
    <col min="5398" max="5626" width="9.140625" style="27"/>
    <col min="5627" max="5627" width="12.7109375" style="27" customWidth="1"/>
    <col min="5628" max="5630" width="4.140625" style="27" customWidth="1"/>
    <col min="5631" max="5631" width="5" style="27" customWidth="1"/>
    <col min="5632" max="5634" width="5.28515625" style="27" customWidth="1"/>
    <col min="5635" max="5635" width="6" style="27" customWidth="1"/>
    <col min="5636" max="5637" width="5.28515625" style="27" customWidth="1"/>
    <col min="5638" max="5640" width="4.140625" style="27" customWidth="1"/>
    <col min="5641" max="5641" width="5" style="27" customWidth="1"/>
    <col min="5642" max="5642" width="6.5703125" style="27" customWidth="1"/>
    <col min="5643" max="5643" width="5.85546875" style="27" customWidth="1"/>
    <col min="5644" max="5646" width="4.7109375" style="27" customWidth="1"/>
    <col min="5647" max="5648" width="5.7109375" style="27" customWidth="1"/>
    <col min="5649" max="5649" width="4.7109375" style="27" customWidth="1"/>
    <col min="5650" max="5652" width="4.140625" style="27" customWidth="1"/>
    <col min="5653" max="5653" width="4.7109375" style="27" customWidth="1"/>
    <col min="5654" max="5882" width="9.140625" style="27"/>
    <col min="5883" max="5883" width="12.7109375" style="27" customWidth="1"/>
    <col min="5884" max="5886" width="4.140625" style="27" customWidth="1"/>
    <col min="5887" max="5887" width="5" style="27" customWidth="1"/>
    <col min="5888" max="5890" width="5.28515625" style="27" customWidth="1"/>
    <col min="5891" max="5891" width="6" style="27" customWidth="1"/>
    <col min="5892" max="5893" width="5.28515625" style="27" customWidth="1"/>
    <col min="5894" max="5896" width="4.140625" style="27" customWidth="1"/>
    <col min="5897" max="5897" width="5" style="27" customWidth="1"/>
    <col min="5898" max="5898" width="6.5703125" style="27" customWidth="1"/>
    <col min="5899" max="5899" width="5.85546875" style="27" customWidth="1"/>
    <col min="5900" max="5902" width="4.7109375" style="27" customWidth="1"/>
    <col min="5903" max="5904" width="5.7109375" style="27" customWidth="1"/>
    <col min="5905" max="5905" width="4.7109375" style="27" customWidth="1"/>
    <col min="5906" max="5908" width="4.140625" style="27" customWidth="1"/>
    <col min="5909" max="5909" width="4.7109375" style="27" customWidth="1"/>
    <col min="5910" max="6138" width="9.140625" style="27"/>
    <col min="6139" max="6139" width="12.7109375" style="27" customWidth="1"/>
    <col min="6140" max="6142" width="4.140625" style="27" customWidth="1"/>
    <col min="6143" max="6143" width="5" style="27" customWidth="1"/>
    <col min="6144" max="6146" width="5.28515625" style="27" customWidth="1"/>
    <col min="6147" max="6147" width="6" style="27" customWidth="1"/>
    <col min="6148" max="6149" width="5.28515625" style="27" customWidth="1"/>
    <col min="6150" max="6152" width="4.140625" style="27" customWidth="1"/>
    <col min="6153" max="6153" width="5" style="27" customWidth="1"/>
    <col min="6154" max="6154" width="6.5703125" style="27" customWidth="1"/>
    <col min="6155" max="6155" width="5.85546875" style="27" customWidth="1"/>
    <col min="6156" max="6158" width="4.7109375" style="27" customWidth="1"/>
    <col min="6159" max="6160" width="5.7109375" style="27" customWidth="1"/>
    <col min="6161" max="6161" width="4.7109375" style="27" customWidth="1"/>
    <col min="6162" max="6164" width="4.140625" style="27" customWidth="1"/>
    <col min="6165" max="6165" width="4.7109375" style="27" customWidth="1"/>
    <col min="6166" max="6394" width="9.140625" style="27"/>
    <col min="6395" max="6395" width="12.7109375" style="27" customWidth="1"/>
    <col min="6396" max="6398" width="4.140625" style="27" customWidth="1"/>
    <col min="6399" max="6399" width="5" style="27" customWidth="1"/>
    <col min="6400" max="6402" width="5.28515625" style="27" customWidth="1"/>
    <col min="6403" max="6403" width="6" style="27" customWidth="1"/>
    <col min="6404" max="6405" width="5.28515625" style="27" customWidth="1"/>
    <col min="6406" max="6408" width="4.140625" style="27" customWidth="1"/>
    <col min="6409" max="6409" width="5" style="27" customWidth="1"/>
    <col min="6410" max="6410" width="6.5703125" style="27" customWidth="1"/>
    <col min="6411" max="6411" width="5.85546875" style="27" customWidth="1"/>
    <col min="6412" max="6414" width="4.7109375" style="27" customWidth="1"/>
    <col min="6415" max="6416" width="5.7109375" style="27" customWidth="1"/>
    <col min="6417" max="6417" width="4.7109375" style="27" customWidth="1"/>
    <col min="6418" max="6420" width="4.140625" style="27" customWidth="1"/>
    <col min="6421" max="6421" width="4.7109375" style="27" customWidth="1"/>
    <col min="6422" max="6650" width="9.140625" style="27"/>
    <col min="6651" max="6651" width="12.7109375" style="27" customWidth="1"/>
    <col min="6652" max="6654" width="4.140625" style="27" customWidth="1"/>
    <col min="6655" max="6655" width="5" style="27" customWidth="1"/>
    <col min="6656" max="6658" width="5.28515625" style="27" customWidth="1"/>
    <col min="6659" max="6659" width="6" style="27" customWidth="1"/>
    <col min="6660" max="6661" width="5.28515625" style="27" customWidth="1"/>
    <col min="6662" max="6664" width="4.140625" style="27" customWidth="1"/>
    <col min="6665" max="6665" width="5" style="27" customWidth="1"/>
    <col min="6666" max="6666" width="6.5703125" style="27" customWidth="1"/>
    <col min="6667" max="6667" width="5.85546875" style="27" customWidth="1"/>
    <col min="6668" max="6670" width="4.7109375" style="27" customWidth="1"/>
    <col min="6671" max="6672" width="5.7109375" style="27" customWidth="1"/>
    <col min="6673" max="6673" width="4.7109375" style="27" customWidth="1"/>
    <col min="6674" max="6676" width="4.140625" style="27" customWidth="1"/>
    <col min="6677" max="6677" width="4.7109375" style="27" customWidth="1"/>
    <col min="6678" max="6906" width="9.140625" style="27"/>
    <col min="6907" max="6907" width="12.7109375" style="27" customWidth="1"/>
    <col min="6908" max="6910" width="4.140625" style="27" customWidth="1"/>
    <col min="6911" max="6911" width="5" style="27" customWidth="1"/>
    <col min="6912" max="6914" width="5.28515625" style="27" customWidth="1"/>
    <col min="6915" max="6915" width="6" style="27" customWidth="1"/>
    <col min="6916" max="6917" width="5.28515625" style="27" customWidth="1"/>
    <col min="6918" max="6920" width="4.140625" style="27" customWidth="1"/>
    <col min="6921" max="6921" width="5" style="27" customWidth="1"/>
    <col min="6922" max="6922" width="6.5703125" style="27" customWidth="1"/>
    <col min="6923" max="6923" width="5.85546875" style="27" customWidth="1"/>
    <col min="6924" max="6926" width="4.7109375" style="27" customWidth="1"/>
    <col min="6927" max="6928" width="5.7109375" style="27" customWidth="1"/>
    <col min="6929" max="6929" width="4.7109375" style="27" customWidth="1"/>
    <col min="6930" max="6932" width="4.140625" style="27" customWidth="1"/>
    <col min="6933" max="6933" width="4.7109375" style="27" customWidth="1"/>
    <col min="6934" max="7162" width="9.140625" style="27"/>
    <col min="7163" max="7163" width="12.7109375" style="27" customWidth="1"/>
    <col min="7164" max="7166" width="4.140625" style="27" customWidth="1"/>
    <col min="7167" max="7167" width="5" style="27" customWidth="1"/>
    <col min="7168" max="7170" width="5.28515625" style="27" customWidth="1"/>
    <col min="7171" max="7171" width="6" style="27" customWidth="1"/>
    <col min="7172" max="7173" width="5.28515625" style="27" customWidth="1"/>
    <col min="7174" max="7176" width="4.140625" style="27" customWidth="1"/>
    <col min="7177" max="7177" width="5" style="27" customWidth="1"/>
    <col min="7178" max="7178" width="6.5703125" style="27" customWidth="1"/>
    <col min="7179" max="7179" width="5.85546875" style="27" customWidth="1"/>
    <col min="7180" max="7182" width="4.7109375" style="27" customWidth="1"/>
    <col min="7183" max="7184" width="5.7109375" style="27" customWidth="1"/>
    <col min="7185" max="7185" width="4.7109375" style="27" customWidth="1"/>
    <col min="7186" max="7188" width="4.140625" style="27" customWidth="1"/>
    <col min="7189" max="7189" width="4.7109375" style="27" customWidth="1"/>
    <col min="7190" max="7418" width="9.140625" style="27"/>
    <col min="7419" max="7419" width="12.7109375" style="27" customWidth="1"/>
    <col min="7420" max="7422" width="4.140625" style="27" customWidth="1"/>
    <col min="7423" max="7423" width="5" style="27" customWidth="1"/>
    <col min="7424" max="7426" width="5.28515625" style="27" customWidth="1"/>
    <col min="7427" max="7427" width="6" style="27" customWidth="1"/>
    <col min="7428" max="7429" width="5.28515625" style="27" customWidth="1"/>
    <col min="7430" max="7432" width="4.140625" style="27" customWidth="1"/>
    <col min="7433" max="7433" width="5" style="27" customWidth="1"/>
    <col min="7434" max="7434" width="6.5703125" style="27" customWidth="1"/>
    <col min="7435" max="7435" width="5.85546875" style="27" customWidth="1"/>
    <col min="7436" max="7438" width="4.7109375" style="27" customWidth="1"/>
    <col min="7439" max="7440" width="5.7109375" style="27" customWidth="1"/>
    <col min="7441" max="7441" width="4.7109375" style="27" customWidth="1"/>
    <col min="7442" max="7444" width="4.140625" style="27" customWidth="1"/>
    <col min="7445" max="7445" width="4.7109375" style="27" customWidth="1"/>
    <col min="7446" max="7674" width="9.140625" style="27"/>
    <col min="7675" max="7675" width="12.7109375" style="27" customWidth="1"/>
    <col min="7676" max="7678" width="4.140625" style="27" customWidth="1"/>
    <col min="7679" max="7679" width="5" style="27" customWidth="1"/>
    <col min="7680" max="7682" width="5.28515625" style="27" customWidth="1"/>
    <col min="7683" max="7683" width="6" style="27" customWidth="1"/>
    <col min="7684" max="7685" width="5.28515625" style="27" customWidth="1"/>
    <col min="7686" max="7688" width="4.140625" style="27" customWidth="1"/>
    <col min="7689" max="7689" width="5" style="27" customWidth="1"/>
    <col min="7690" max="7690" width="6.5703125" style="27" customWidth="1"/>
    <col min="7691" max="7691" width="5.85546875" style="27" customWidth="1"/>
    <col min="7692" max="7694" width="4.7109375" style="27" customWidth="1"/>
    <col min="7695" max="7696" width="5.7109375" style="27" customWidth="1"/>
    <col min="7697" max="7697" width="4.7109375" style="27" customWidth="1"/>
    <col min="7698" max="7700" width="4.140625" style="27" customWidth="1"/>
    <col min="7701" max="7701" width="4.7109375" style="27" customWidth="1"/>
    <col min="7702" max="7930" width="9.140625" style="27"/>
    <col min="7931" max="7931" width="12.7109375" style="27" customWidth="1"/>
    <col min="7932" max="7934" width="4.140625" style="27" customWidth="1"/>
    <col min="7935" max="7935" width="5" style="27" customWidth="1"/>
    <col min="7936" max="7938" width="5.28515625" style="27" customWidth="1"/>
    <col min="7939" max="7939" width="6" style="27" customWidth="1"/>
    <col min="7940" max="7941" width="5.28515625" style="27" customWidth="1"/>
    <col min="7942" max="7944" width="4.140625" style="27" customWidth="1"/>
    <col min="7945" max="7945" width="5" style="27" customWidth="1"/>
    <col min="7946" max="7946" width="6.5703125" style="27" customWidth="1"/>
    <col min="7947" max="7947" width="5.85546875" style="27" customWidth="1"/>
    <col min="7948" max="7950" width="4.7109375" style="27" customWidth="1"/>
    <col min="7951" max="7952" width="5.7109375" style="27" customWidth="1"/>
    <col min="7953" max="7953" width="4.7109375" style="27" customWidth="1"/>
    <col min="7954" max="7956" width="4.140625" style="27" customWidth="1"/>
    <col min="7957" max="7957" width="4.7109375" style="27" customWidth="1"/>
    <col min="7958" max="8186" width="9.140625" style="27"/>
    <col min="8187" max="8187" width="12.7109375" style="27" customWidth="1"/>
    <col min="8188" max="8190" width="4.140625" style="27" customWidth="1"/>
    <col min="8191" max="8191" width="5" style="27" customWidth="1"/>
    <col min="8192" max="8194" width="5.28515625" style="27" customWidth="1"/>
    <col min="8195" max="8195" width="6" style="27" customWidth="1"/>
    <col min="8196" max="8197" width="5.28515625" style="27" customWidth="1"/>
    <col min="8198" max="8200" width="4.140625" style="27" customWidth="1"/>
    <col min="8201" max="8201" width="5" style="27" customWidth="1"/>
    <col min="8202" max="8202" width="6.5703125" style="27" customWidth="1"/>
    <col min="8203" max="8203" width="5.85546875" style="27" customWidth="1"/>
    <col min="8204" max="8206" width="4.7109375" style="27" customWidth="1"/>
    <col min="8207" max="8208" width="5.7109375" style="27" customWidth="1"/>
    <col min="8209" max="8209" width="4.7109375" style="27" customWidth="1"/>
    <col min="8210" max="8212" width="4.140625" style="27" customWidth="1"/>
    <col min="8213" max="8213" width="4.7109375" style="27" customWidth="1"/>
    <col min="8214" max="8442" width="9.140625" style="27"/>
    <col min="8443" max="8443" width="12.7109375" style="27" customWidth="1"/>
    <col min="8444" max="8446" width="4.140625" style="27" customWidth="1"/>
    <col min="8447" max="8447" width="5" style="27" customWidth="1"/>
    <col min="8448" max="8450" width="5.28515625" style="27" customWidth="1"/>
    <col min="8451" max="8451" width="6" style="27" customWidth="1"/>
    <col min="8452" max="8453" width="5.28515625" style="27" customWidth="1"/>
    <col min="8454" max="8456" width="4.140625" style="27" customWidth="1"/>
    <col min="8457" max="8457" width="5" style="27" customWidth="1"/>
    <col min="8458" max="8458" width="6.5703125" style="27" customWidth="1"/>
    <col min="8459" max="8459" width="5.85546875" style="27" customWidth="1"/>
    <col min="8460" max="8462" width="4.7109375" style="27" customWidth="1"/>
    <col min="8463" max="8464" width="5.7109375" style="27" customWidth="1"/>
    <col min="8465" max="8465" width="4.7109375" style="27" customWidth="1"/>
    <col min="8466" max="8468" width="4.140625" style="27" customWidth="1"/>
    <col min="8469" max="8469" width="4.7109375" style="27" customWidth="1"/>
    <col min="8470" max="8698" width="9.140625" style="27"/>
    <col min="8699" max="8699" width="12.7109375" style="27" customWidth="1"/>
    <col min="8700" max="8702" width="4.140625" style="27" customWidth="1"/>
    <col min="8703" max="8703" width="5" style="27" customWidth="1"/>
    <col min="8704" max="8706" width="5.28515625" style="27" customWidth="1"/>
    <col min="8707" max="8707" width="6" style="27" customWidth="1"/>
    <col min="8708" max="8709" width="5.28515625" style="27" customWidth="1"/>
    <col min="8710" max="8712" width="4.140625" style="27" customWidth="1"/>
    <col min="8713" max="8713" width="5" style="27" customWidth="1"/>
    <col min="8714" max="8714" width="6.5703125" style="27" customWidth="1"/>
    <col min="8715" max="8715" width="5.85546875" style="27" customWidth="1"/>
    <col min="8716" max="8718" width="4.7109375" style="27" customWidth="1"/>
    <col min="8719" max="8720" width="5.7109375" style="27" customWidth="1"/>
    <col min="8721" max="8721" width="4.7109375" style="27" customWidth="1"/>
    <col min="8722" max="8724" width="4.140625" style="27" customWidth="1"/>
    <col min="8725" max="8725" width="4.7109375" style="27" customWidth="1"/>
    <col min="8726" max="8954" width="9.140625" style="27"/>
    <col min="8955" max="8955" width="12.7109375" style="27" customWidth="1"/>
    <col min="8956" max="8958" width="4.140625" style="27" customWidth="1"/>
    <col min="8959" max="8959" width="5" style="27" customWidth="1"/>
    <col min="8960" max="8962" width="5.28515625" style="27" customWidth="1"/>
    <col min="8963" max="8963" width="6" style="27" customWidth="1"/>
    <col min="8964" max="8965" width="5.28515625" style="27" customWidth="1"/>
    <col min="8966" max="8968" width="4.140625" style="27" customWidth="1"/>
    <col min="8969" max="8969" width="5" style="27" customWidth="1"/>
    <col min="8970" max="8970" width="6.5703125" style="27" customWidth="1"/>
    <col min="8971" max="8971" width="5.85546875" style="27" customWidth="1"/>
    <col min="8972" max="8974" width="4.7109375" style="27" customWidth="1"/>
    <col min="8975" max="8976" width="5.7109375" style="27" customWidth="1"/>
    <col min="8977" max="8977" width="4.7109375" style="27" customWidth="1"/>
    <col min="8978" max="8980" width="4.140625" style="27" customWidth="1"/>
    <col min="8981" max="8981" width="4.7109375" style="27" customWidth="1"/>
    <col min="8982" max="9210" width="9.140625" style="27"/>
    <col min="9211" max="9211" width="12.7109375" style="27" customWidth="1"/>
    <col min="9212" max="9214" width="4.140625" style="27" customWidth="1"/>
    <col min="9215" max="9215" width="5" style="27" customWidth="1"/>
    <col min="9216" max="9218" width="5.28515625" style="27" customWidth="1"/>
    <col min="9219" max="9219" width="6" style="27" customWidth="1"/>
    <col min="9220" max="9221" width="5.28515625" style="27" customWidth="1"/>
    <col min="9222" max="9224" width="4.140625" style="27" customWidth="1"/>
    <col min="9225" max="9225" width="5" style="27" customWidth="1"/>
    <col min="9226" max="9226" width="6.5703125" style="27" customWidth="1"/>
    <col min="9227" max="9227" width="5.85546875" style="27" customWidth="1"/>
    <col min="9228" max="9230" width="4.7109375" style="27" customWidth="1"/>
    <col min="9231" max="9232" width="5.7109375" style="27" customWidth="1"/>
    <col min="9233" max="9233" width="4.7109375" style="27" customWidth="1"/>
    <col min="9234" max="9236" width="4.140625" style="27" customWidth="1"/>
    <col min="9237" max="9237" width="4.7109375" style="27" customWidth="1"/>
    <col min="9238" max="9466" width="9.140625" style="27"/>
    <col min="9467" max="9467" width="12.7109375" style="27" customWidth="1"/>
    <col min="9468" max="9470" width="4.140625" style="27" customWidth="1"/>
    <col min="9471" max="9471" width="5" style="27" customWidth="1"/>
    <col min="9472" max="9474" width="5.28515625" style="27" customWidth="1"/>
    <col min="9475" max="9475" width="6" style="27" customWidth="1"/>
    <col min="9476" max="9477" width="5.28515625" style="27" customWidth="1"/>
    <col min="9478" max="9480" width="4.140625" style="27" customWidth="1"/>
    <col min="9481" max="9481" width="5" style="27" customWidth="1"/>
    <col min="9482" max="9482" width="6.5703125" style="27" customWidth="1"/>
    <col min="9483" max="9483" width="5.85546875" style="27" customWidth="1"/>
    <col min="9484" max="9486" width="4.7109375" style="27" customWidth="1"/>
    <col min="9487" max="9488" width="5.7109375" style="27" customWidth="1"/>
    <col min="9489" max="9489" width="4.7109375" style="27" customWidth="1"/>
    <col min="9490" max="9492" width="4.140625" style="27" customWidth="1"/>
    <col min="9493" max="9493" width="4.7109375" style="27" customWidth="1"/>
    <col min="9494" max="9722" width="9.140625" style="27"/>
    <col min="9723" max="9723" width="12.7109375" style="27" customWidth="1"/>
    <col min="9724" max="9726" width="4.140625" style="27" customWidth="1"/>
    <col min="9727" max="9727" width="5" style="27" customWidth="1"/>
    <col min="9728" max="9730" width="5.28515625" style="27" customWidth="1"/>
    <col min="9731" max="9731" width="6" style="27" customWidth="1"/>
    <col min="9732" max="9733" width="5.28515625" style="27" customWidth="1"/>
    <col min="9734" max="9736" width="4.140625" style="27" customWidth="1"/>
    <col min="9737" max="9737" width="5" style="27" customWidth="1"/>
    <col min="9738" max="9738" width="6.5703125" style="27" customWidth="1"/>
    <col min="9739" max="9739" width="5.85546875" style="27" customWidth="1"/>
    <col min="9740" max="9742" width="4.7109375" style="27" customWidth="1"/>
    <col min="9743" max="9744" width="5.7109375" style="27" customWidth="1"/>
    <col min="9745" max="9745" width="4.7109375" style="27" customWidth="1"/>
    <col min="9746" max="9748" width="4.140625" style="27" customWidth="1"/>
    <col min="9749" max="9749" width="4.7109375" style="27" customWidth="1"/>
    <col min="9750" max="9978" width="9.140625" style="27"/>
    <col min="9979" max="9979" width="12.7109375" style="27" customWidth="1"/>
    <col min="9980" max="9982" width="4.140625" style="27" customWidth="1"/>
    <col min="9983" max="9983" width="5" style="27" customWidth="1"/>
    <col min="9984" max="9986" width="5.28515625" style="27" customWidth="1"/>
    <col min="9987" max="9987" width="6" style="27" customWidth="1"/>
    <col min="9988" max="9989" width="5.28515625" style="27" customWidth="1"/>
    <col min="9990" max="9992" width="4.140625" style="27" customWidth="1"/>
    <col min="9993" max="9993" width="5" style="27" customWidth="1"/>
    <col min="9994" max="9994" width="6.5703125" style="27" customWidth="1"/>
    <col min="9995" max="9995" width="5.85546875" style="27" customWidth="1"/>
    <col min="9996" max="9998" width="4.7109375" style="27" customWidth="1"/>
    <col min="9999" max="10000" width="5.7109375" style="27" customWidth="1"/>
    <col min="10001" max="10001" width="4.7109375" style="27" customWidth="1"/>
    <col min="10002" max="10004" width="4.140625" style="27" customWidth="1"/>
    <col min="10005" max="10005" width="4.7109375" style="27" customWidth="1"/>
    <col min="10006" max="10234" width="9.140625" style="27"/>
    <col min="10235" max="10235" width="12.7109375" style="27" customWidth="1"/>
    <col min="10236" max="10238" width="4.140625" style="27" customWidth="1"/>
    <col min="10239" max="10239" width="5" style="27" customWidth="1"/>
    <col min="10240" max="10242" width="5.28515625" style="27" customWidth="1"/>
    <col min="10243" max="10243" width="6" style="27" customWidth="1"/>
    <col min="10244" max="10245" width="5.28515625" style="27" customWidth="1"/>
    <col min="10246" max="10248" width="4.140625" style="27" customWidth="1"/>
    <col min="10249" max="10249" width="5" style="27" customWidth="1"/>
    <col min="10250" max="10250" width="6.5703125" style="27" customWidth="1"/>
    <col min="10251" max="10251" width="5.85546875" style="27" customWidth="1"/>
    <col min="10252" max="10254" width="4.7109375" style="27" customWidth="1"/>
    <col min="10255" max="10256" width="5.7109375" style="27" customWidth="1"/>
    <col min="10257" max="10257" width="4.7109375" style="27" customWidth="1"/>
    <col min="10258" max="10260" width="4.140625" style="27" customWidth="1"/>
    <col min="10261" max="10261" width="4.7109375" style="27" customWidth="1"/>
    <col min="10262" max="10490" width="9.140625" style="27"/>
    <col min="10491" max="10491" width="12.7109375" style="27" customWidth="1"/>
    <col min="10492" max="10494" width="4.140625" style="27" customWidth="1"/>
    <col min="10495" max="10495" width="5" style="27" customWidth="1"/>
    <col min="10496" max="10498" width="5.28515625" style="27" customWidth="1"/>
    <col min="10499" max="10499" width="6" style="27" customWidth="1"/>
    <col min="10500" max="10501" width="5.28515625" style="27" customWidth="1"/>
    <col min="10502" max="10504" width="4.140625" style="27" customWidth="1"/>
    <col min="10505" max="10505" width="5" style="27" customWidth="1"/>
    <col min="10506" max="10506" width="6.5703125" style="27" customWidth="1"/>
    <col min="10507" max="10507" width="5.85546875" style="27" customWidth="1"/>
    <col min="10508" max="10510" width="4.7109375" style="27" customWidth="1"/>
    <col min="10511" max="10512" width="5.7109375" style="27" customWidth="1"/>
    <col min="10513" max="10513" width="4.7109375" style="27" customWidth="1"/>
    <col min="10514" max="10516" width="4.140625" style="27" customWidth="1"/>
    <col min="10517" max="10517" width="4.7109375" style="27" customWidth="1"/>
    <col min="10518" max="10746" width="9.140625" style="27"/>
    <col min="10747" max="10747" width="12.7109375" style="27" customWidth="1"/>
    <col min="10748" max="10750" width="4.140625" style="27" customWidth="1"/>
    <col min="10751" max="10751" width="5" style="27" customWidth="1"/>
    <col min="10752" max="10754" width="5.28515625" style="27" customWidth="1"/>
    <col min="10755" max="10755" width="6" style="27" customWidth="1"/>
    <col min="10756" max="10757" width="5.28515625" style="27" customWidth="1"/>
    <col min="10758" max="10760" width="4.140625" style="27" customWidth="1"/>
    <col min="10761" max="10761" width="5" style="27" customWidth="1"/>
    <col min="10762" max="10762" width="6.5703125" style="27" customWidth="1"/>
    <col min="10763" max="10763" width="5.85546875" style="27" customWidth="1"/>
    <col min="10764" max="10766" width="4.7109375" style="27" customWidth="1"/>
    <col min="10767" max="10768" width="5.7109375" style="27" customWidth="1"/>
    <col min="10769" max="10769" width="4.7109375" style="27" customWidth="1"/>
    <col min="10770" max="10772" width="4.140625" style="27" customWidth="1"/>
    <col min="10773" max="10773" width="4.7109375" style="27" customWidth="1"/>
    <col min="10774" max="11002" width="9.140625" style="27"/>
    <col min="11003" max="11003" width="12.7109375" style="27" customWidth="1"/>
    <col min="11004" max="11006" width="4.140625" style="27" customWidth="1"/>
    <col min="11007" max="11007" width="5" style="27" customWidth="1"/>
    <col min="11008" max="11010" width="5.28515625" style="27" customWidth="1"/>
    <col min="11011" max="11011" width="6" style="27" customWidth="1"/>
    <col min="11012" max="11013" width="5.28515625" style="27" customWidth="1"/>
    <col min="11014" max="11016" width="4.140625" style="27" customWidth="1"/>
    <col min="11017" max="11017" width="5" style="27" customWidth="1"/>
    <col min="11018" max="11018" width="6.5703125" style="27" customWidth="1"/>
    <col min="11019" max="11019" width="5.85546875" style="27" customWidth="1"/>
    <col min="11020" max="11022" width="4.7109375" style="27" customWidth="1"/>
    <col min="11023" max="11024" width="5.7109375" style="27" customWidth="1"/>
    <col min="11025" max="11025" width="4.7109375" style="27" customWidth="1"/>
    <col min="11026" max="11028" width="4.140625" style="27" customWidth="1"/>
    <col min="11029" max="11029" width="4.7109375" style="27" customWidth="1"/>
    <col min="11030" max="11258" width="9.140625" style="27"/>
    <col min="11259" max="11259" width="12.7109375" style="27" customWidth="1"/>
    <col min="11260" max="11262" width="4.140625" style="27" customWidth="1"/>
    <col min="11263" max="11263" width="5" style="27" customWidth="1"/>
    <col min="11264" max="11266" width="5.28515625" style="27" customWidth="1"/>
    <col min="11267" max="11267" width="6" style="27" customWidth="1"/>
    <col min="11268" max="11269" width="5.28515625" style="27" customWidth="1"/>
    <col min="11270" max="11272" width="4.140625" style="27" customWidth="1"/>
    <col min="11273" max="11273" width="5" style="27" customWidth="1"/>
    <col min="11274" max="11274" width="6.5703125" style="27" customWidth="1"/>
    <col min="11275" max="11275" width="5.85546875" style="27" customWidth="1"/>
    <col min="11276" max="11278" width="4.7109375" style="27" customWidth="1"/>
    <col min="11279" max="11280" width="5.7109375" style="27" customWidth="1"/>
    <col min="11281" max="11281" width="4.7109375" style="27" customWidth="1"/>
    <col min="11282" max="11284" width="4.140625" style="27" customWidth="1"/>
    <col min="11285" max="11285" width="4.7109375" style="27" customWidth="1"/>
    <col min="11286" max="11514" width="9.140625" style="27"/>
    <col min="11515" max="11515" width="12.7109375" style="27" customWidth="1"/>
    <col min="11516" max="11518" width="4.140625" style="27" customWidth="1"/>
    <col min="11519" max="11519" width="5" style="27" customWidth="1"/>
    <col min="11520" max="11522" width="5.28515625" style="27" customWidth="1"/>
    <col min="11523" max="11523" width="6" style="27" customWidth="1"/>
    <col min="11524" max="11525" width="5.28515625" style="27" customWidth="1"/>
    <col min="11526" max="11528" width="4.140625" style="27" customWidth="1"/>
    <col min="11529" max="11529" width="5" style="27" customWidth="1"/>
    <col min="11530" max="11530" width="6.5703125" style="27" customWidth="1"/>
    <col min="11531" max="11531" width="5.85546875" style="27" customWidth="1"/>
    <col min="11532" max="11534" width="4.7109375" style="27" customWidth="1"/>
    <col min="11535" max="11536" width="5.7109375" style="27" customWidth="1"/>
    <col min="11537" max="11537" width="4.7109375" style="27" customWidth="1"/>
    <col min="11538" max="11540" width="4.140625" style="27" customWidth="1"/>
    <col min="11541" max="11541" width="4.7109375" style="27" customWidth="1"/>
    <col min="11542" max="11770" width="9.140625" style="27"/>
    <col min="11771" max="11771" width="12.7109375" style="27" customWidth="1"/>
    <col min="11772" max="11774" width="4.140625" style="27" customWidth="1"/>
    <col min="11775" max="11775" width="5" style="27" customWidth="1"/>
    <col min="11776" max="11778" width="5.28515625" style="27" customWidth="1"/>
    <col min="11779" max="11779" width="6" style="27" customWidth="1"/>
    <col min="11780" max="11781" width="5.28515625" style="27" customWidth="1"/>
    <col min="11782" max="11784" width="4.140625" style="27" customWidth="1"/>
    <col min="11785" max="11785" width="5" style="27" customWidth="1"/>
    <col min="11786" max="11786" width="6.5703125" style="27" customWidth="1"/>
    <col min="11787" max="11787" width="5.85546875" style="27" customWidth="1"/>
    <col min="11788" max="11790" width="4.7109375" style="27" customWidth="1"/>
    <col min="11791" max="11792" width="5.7109375" style="27" customWidth="1"/>
    <col min="11793" max="11793" width="4.7109375" style="27" customWidth="1"/>
    <col min="11794" max="11796" width="4.140625" style="27" customWidth="1"/>
    <col min="11797" max="11797" width="4.7109375" style="27" customWidth="1"/>
    <col min="11798" max="12026" width="9.140625" style="27"/>
    <col min="12027" max="12027" width="12.7109375" style="27" customWidth="1"/>
    <col min="12028" max="12030" width="4.140625" style="27" customWidth="1"/>
    <col min="12031" max="12031" width="5" style="27" customWidth="1"/>
    <col min="12032" max="12034" width="5.28515625" style="27" customWidth="1"/>
    <col min="12035" max="12035" width="6" style="27" customWidth="1"/>
    <col min="12036" max="12037" width="5.28515625" style="27" customWidth="1"/>
    <col min="12038" max="12040" width="4.140625" style="27" customWidth="1"/>
    <col min="12041" max="12041" width="5" style="27" customWidth="1"/>
    <col min="12042" max="12042" width="6.5703125" style="27" customWidth="1"/>
    <col min="12043" max="12043" width="5.85546875" style="27" customWidth="1"/>
    <col min="12044" max="12046" width="4.7109375" style="27" customWidth="1"/>
    <col min="12047" max="12048" width="5.7109375" style="27" customWidth="1"/>
    <col min="12049" max="12049" width="4.7109375" style="27" customWidth="1"/>
    <col min="12050" max="12052" width="4.140625" style="27" customWidth="1"/>
    <col min="12053" max="12053" width="4.7109375" style="27" customWidth="1"/>
    <col min="12054" max="12282" width="9.140625" style="27"/>
    <col min="12283" max="12283" width="12.7109375" style="27" customWidth="1"/>
    <col min="12284" max="12286" width="4.140625" style="27" customWidth="1"/>
    <col min="12287" max="12287" width="5" style="27" customWidth="1"/>
    <col min="12288" max="12290" width="5.28515625" style="27" customWidth="1"/>
    <col min="12291" max="12291" width="6" style="27" customWidth="1"/>
    <col min="12292" max="12293" width="5.28515625" style="27" customWidth="1"/>
    <col min="12294" max="12296" width="4.140625" style="27" customWidth="1"/>
    <col min="12297" max="12297" width="5" style="27" customWidth="1"/>
    <col min="12298" max="12298" width="6.5703125" style="27" customWidth="1"/>
    <col min="12299" max="12299" width="5.85546875" style="27" customWidth="1"/>
    <col min="12300" max="12302" width="4.7109375" style="27" customWidth="1"/>
    <col min="12303" max="12304" width="5.7109375" style="27" customWidth="1"/>
    <col min="12305" max="12305" width="4.7109375" style="27" customWidth="1"/>
    <col min="12306" max="12308" width="4.140625" style="27" customWidth="1"/>
    <col min="12309" max="12309" width="4.7109375" style="27" customWidth="1"/>
    <col min="12310" max="12538" width="9.140625" style="27"/>
    <col min="12539" max="12539" width="12.7109375" style="27" customWidth="1"/>
    <col min="12540" max="12542" width="4.140625" style="27" customWidth="1"/>
    <col min="12543" max="12543" width="5" style="27" customWidth="1"/>
    <col min="12544" max="12546" width="5.28515625" style="27" customWidth="1"/>
    <col min="12547" max="12547" width="6" style="27" customWidth="1"/>
    <col min="12548" max="12549" width="5.28515625" style="27" customWidth="1"/>
    <col min="12550" max="12552" width="4.140625" style="27" customWidth="1"/>
    <col min="12553" max="12553" width="5" style="27" customWidth="1"/>
    <col min="12554" max="12554" width="6.5703125" style="27" customWidth="1"/>
    <col min="12555" max="12555" width="5.85546875" style="27" customWidth="1"/>
    <col min="12556" max="12558" width="4.7109375" style="27" customWidth="1"/>
    <col min="12559" max="12560" width="5.7109375" style="27" customWidth="1"/>
    <col min="12561" max="12561" width="4.7109375" style="27" customWidth="1"/>
    <col min="12562" max="12564" width="4.140625" style="27" customWidth="1"/>
    <col min="12565" max="12565" width="4.7109375" style="27" customWidth="1"/>
    <col min="12566" max="12794" width="9.140625" style="27"/>
    <col min="12795" max="12795" width="12.7109375" style="27" customWidth="1"/>
    <col min="12796" max="12798" width="4.140625" style="27" customWidth="1"/>
    <col min="12799" max="12799" width="5" style="27" customWidth="1"/>
    <col min="12800" max="12802" width="5.28515625" style="27" customWidth="1"/>
    <col min="12803" max="12803" width="6" style="27" customWidth="1"/>
    <col min="12804" max="12805" width="5.28515625" style="27" customWidth="1"/>
    <col min="12806" max="12808" width="4.140625" style="27" customWidth="1"/>
    <col min="12809" max="12809" width="5" style="27" customWidth="1"/>
    <col min="12810" max="12810" width="6.5703125" style="27" customWidth="1"/>
    <col min="12811" max="12811" width="5.85546875" style="27" customWidth="1"/>
    <col min="12812" max="12814" width="4.7109375" style="27" customWidth="1"/>
    <col min="12815" max="12816" width="5.7109375" style="27" customWidth="1"/>
    <col min="12817" max="12817" width="4.7109375" style="27" customWidth="1"/>
    <col min="12818" max="12820" width="4.140625" style="27" customWidth="1"/>
    <col min="12821" max="12821" width="4.7109375" style="27" customWidth="1"/>
    <col min="12822" max="13050" width="9.140625" style="27"/>
    <col min="13051" max="13051" width="12.7109375" style="27" customWidth="1"/>
    <col min="13052" max="13054" width="4.140625" style="27" customWidth="1"/>
    <col min="13055" max="13055" width="5" style="27" customWidth="1"/>
    <col min="13056" max="13058" width="5.28515625" style="27" customWidth="1"/>
    <col min="13059" max="13059" width="6" style="27" customWidth="1"/>
    <col min="13060" max="13061" width="5.28515625" style="27" customWidth="1"/>
    <col min="13062" max="13064" width="4.140625" style="27" customWidth="1"/>
    <col min="13065" max="13065" width="5" style="27" customWidth="1"/>
    <col min="13066" max="13066" width="6.5703125" style="27" customWidth="1"/>
    <col min="13067" max="13067" width="5.85546875" style="27" customWidth="1"/>
    <col min="13068" max="13070" width="4.7109375" style="27" customWidth="1"/>
    <col min="13071" max="13072" width="5.7109375" style="27" customWidth="1"/>
    <col min="13073" max="13073" width="4.7109375" style="27" customWidth="1"/>
    <col min="13074" max="13076" width="4.140625" style="27" customWidth="1"/>
    <col min="13077" max="13077" width="4.7109375" style="27" customWidth="1"/>
    <col min="13078" max="13306" width="9.140625" style="27"/>
    <col min="13307" max="13307" width="12.7109375" style="27" customWidth="1"/>
    <col min="13308" max="13310" width="4.140625" style="27" customWidth="1"/>
    <col min="13311" max="13311" width="5" style="27" customWidth="1"/>
    <col min="13312" max="13314" width="5.28515625" style="27" customWidth="1"/>
    <col min="13315" max="13315" width="6" style="27" customWidth="1"/>
    <col min="13316" max="13317" width="5.28515625" style="27" customWidth="1"/>
    <col min="13318" max="13320" width="4.140625" style="27" customWidth="1"/>
    <col min="13321" max="13321" width="5" style="27" customWidth="1"/>
    <col min="13322" max="13322" width="6.5703125" style="27" customWidth="1"/>
    <col min="13323" max="13323" width="5.85546875" style="27" customWidth="1"/>
    <col min="13324" max="13326" width="4.7109375" style="27" customWidth="1"/>
    <col min="13327" max="13328" width="5.7109375" style="27" customWidth="1"/>
    <col min="13329" max="13329" width="4.7109375" style="27" customWidth="1"/>
    <col min="13330" max="13332" width="4.140625" style="27" customWidth="1"/>
    <col min="13333" max="13333" width="4.7109375" style="27" customWidth="1"/>
    <col min="13334" max="13562" width="9.140625" style="27"/>
    <col min="13563" max="13563" width="12.7109375" style="27" customWidth="1"/>
    <col min="13564" max="13566" width="4.140625" style="27" customWidth="1"/>
    <col min="13567" max="13567" width="5" style="27" customWidth="1"/>
    <col min="13568" max="13570" width="5.28515625" style="27" customWidth="1"/>
    <col min="13571" max="13571" width="6" style="27" customWidth="1"/>
    <col min="13572" max="13573" width="5.28515625" style="27" customWidth="1"/>
    <col min="13574" max="13576" width="4.140625" style="27" customWidth="1"/>
    <col min="13577" max="13577" width="5" style="27" customWidth="1"/>
    <col min="13578" max="13578" width="6.5703125" style="27" customWidth="1"/>
    <col min="13579" max="13579" width="5.85546875" style="27" customWidth="1"/>
    <col min="13580" max="13582" width="4.7109375" style="27" customWidth="1"/>
    <col min="13583" max="13584" width="5.7109375" style="27" customWidth="1"/>
    <col min="13585" max="13585" width="4.7109375" style="27" customWidth="1"/>
    <col min="13586" max="13588" width="4.140625" style="27" customWidth="1"/>
    <col min="13589" max="13589" width="4.7109375" style="27" customWidth="1"/>
    <col min="13590" max="13818" width="9.140625" style="27"/>
    <col min="13819" max="13819" width="12.7109375" style="27" customWidth="1"/>
    <col min="13820" max="13822" width="4.140625" style="27" customWidth="1"/>
    <col min="13823" max="13823" width="5" style="27" customWidth="1"/>
    <col min="13824" max="13826" width="5.28515625" style="27" customWidth="1"/>
    <col min="13827" max="13827" width="6" style="27" customWidth="1"/>
    <col min="13828" max="13829" width="5.28515625" style="27" customWidth="1"/>
    <col min="13830" max="13832" width="4.140625" style="27" customWidth="1"/>
    <col min="13833" max="13833" width="5" style="27" customWidth="1"/>
    <col min="13834" max="13834" width="6.5703125" style="27" customWidth="1"/>
    <col min="13835" max="13835" width="5.85546875" style="27" customWidth="1"/>
    <col min="13836" max="13838" width="4.7109375" style="27" customWidth="1"/>
    <col min="13839" max="13840" width="5.7109375" style="27" customWidth="1"/>
    <col min="13841" max="13841" width="4.7109375" style="27" customWidth="1"/>
    <col min="13842" max="13844" width="4.140625" style="27" customWidth="1"/>
    <col min="13845" max="13845" width="4.7109375" style="27" customWidth="1"/>
    <col min="13846" max="14074" width="9.140625" style="27"/>
    <col min="14075" max="14075" width="12.7109375" style="27" customWidth="1"/>
    <col min="14076" max="14078" width="4.140625" style="27" customWidth="1"/>
    <col min="14079" max="14079" width="5" style="27" customWidth="1"/>
    <col min="14080" max="14082" width="5.28515625" style="27" customWidth="1"/>
    <col min="14083" max="14083" width="6" style="27" customWidth="1"/>
    <col min="14084" max="14085" width="5.28515625" style="27" customWidth="1"/>
    <col min="14086" max="14088" width="4.140625" style="27" customWidth="1"/>
    <col min="14089" max="14089" width="5" style="27" customWidth="1"/>
    <col min="14090" max="14090" width="6.5703125" style="27" customWidth="1"/>
    <col min="14091" max="14091" width="5.85546875" style="27" customWidth="1"/>
    <col min="14092" max="14094" width="4.7109375" style="27" customWidth="1"/>
    <col min="14095" max="14096" width="5.7109375" style="27" customWidth="1"/>
    <col min="14097" max="14097" width="4.7109375" style="27" customWidth="1"/>
    <col min="14098" max="14100" width="4.140625" style="27" customWidth="1"/>
    <col min="14101" max="14101" width="4.7109375" style="27" customWidth="1"/>
    <col min="14102" max="14330" width="9.140625" style="27"/>
    <col min="14331" max="14331" width="12.7109375" style="27" customWidth="1"/>
    <col min="14332" max="14334" width="4.140625" style="27" customWidth="1"/>
    <col min="14335" max="14335" width="5" style="27" customWidth="1"/>
    <col min="14336" max="14338" width="5.28515625" style="27" customWidth="1"/>
    <col min="14339" max="14339" width="6" style="27" customWidth="1"/>
    <col min="14340" max="14341" width="5.28515625" style="27" customWidth="1"/>
    <col min="14342" max="14344" width="4.140625" style="27" customWidth="1"/>
    <col min="14345" max="14345" width="5" style="27" customWidth="1"/>
    <col min="14346" max="14346" width="6.5703125" style="27" customWidth="1"/>
    <col min="14347" max="14347" width="5.85546875" style="27" customWidth="1"/>
    <col min="14348" max="14350" width="4.7109375" style="27" customWidth="1"/>
    <col min="14351" max="14352" width="5.7109375" style="27" customWidth="1"/>
    <col min="14353" max="14353" width="4.7109375" style="27" customWidth="1"/>
    <col min="14354" max="14356" width="4.140625" style="27" customWidth="1"/>
    <col min="14357" max="14357" width="4.7109375" style="27" customWidth="1"/>
    <col min="14358" max="14586" width="9.140625" style="27"/>
    <col min="14587" max="14587" width="12.7109375" style="27" customWidth="1"/>
    <col min="14588" max="14590" width="4.140625" style="27" customWidth="1"/>
    <col min="14591" max="14591" width="5" style="27" customWidth="1"/>
    <col min="14592" max="14594" width="5.28515625" style="27" customWidth="1"/>
    <col min="14595" max="14595" width="6" style="27" customWidth="1"/>
    <col min="14596" max="14597" width="5.28515625" style="27" customWidth="1"/>
    <col min="14598" max="14600" width="4.140625" style="27" customWidth="1"/>
    <col min="14601" max="14601" width="5" style="27" customWidth="1"/>
    <col min="14602" max="14602" width="6.5703125" style="27" customWidth="1"/>
    <col min="14603" max="14603" width="5.85546875" style="27" customWidth="1"/>
    <col min="14604" max="14606" width="4.7109375" style="27" customWidth="1"/>
    <col min="14607" max="14608" width="5.7109375" style="27" customWidth="1"/>
    <col min="14609" max="14609" width="4.7109375" style="27" customWidth="1"/>
    <col min="14610" max="14612" width="4.140625" style="27" customWidth="1"/>
    <col min="14613" max="14613" width="4.7109375" style="27" customWidth="1"/>
    <col min="14614" max="14842" width="9.140625" style="27"/>
    <col min="14843" max="14843" width="12.7109375" style="27" customWidth="1"/>
    <col min="14844" max="14846" width="4.140625" style="27" customWidth="1"/>
    <col min="14847" max="14847" width="5" style="27" customWidth="1"/>
    <col min="14848" max="14850" width="5.28515625" style="27" customWidth="1"/>
    <col min="14851" max="14851" width="6" style="27" customWidth="1"/>
    <col min="14852" max="14853" width="5.28515625" style="27" customWidth="1"/>
    <col min="14854" max="14856" width="4.140625" style="27" customWidth="1"/>
    <col min="14857" max="14857" width="5" style="27" customWidth="1"/>
    <col min="14858" max="14858" width="6.5703125" style="27" customWidth="1"/>
    <col min="14859" max="14859" width="5.85546875" style="27" customWidth="1"/>
    <col min="14860" max="14862" width="4.7109375" style="27" customWidth="1"/>
    <col min="14863" max="14864" width="5.7109375" style="27" customWidth="1"/>
    <col min="14865" max="14865" width="4.7109375" style="27" customWidth="1"/>
    <col min="14866" max="14868" width="4.140625" style="27" customWidth="1"/>
    <col min="14869" max="14869" width="4.7109375" style="27" customWidth="1"/>
    <col min="14870" max="15098" width="9.140625" style="27"/>
    <col min="15099" max="15099" width="12.7109375" style="27" customWidth="1"/>
    <col min="15100" max="15102" width="4.140625" style="27" customWidth="1"/>
    <col min="15103" max="15103" width="5" style="27" customWidth="1"/>
    <col min="15104" max="15106" width="5.28515625" style="27" customWidth="1"/>
    <col min="15107" max="15107" width="6" style="27" customWidth="1"/>
    <col min="15108" max="15109" width="5.28515625" style="27" customWidth="1"/>
    <col min="15110" max="15112" width="4.140625" style="27" customWidth="1"/>
    <col min="15113" max="15113" width="5" style="27" customWidth="1"/>
    <col min="15114" max="15114" width="6.5703125" style="27" customWidth="1"/>
    <col min="15115" max="15115" width="5.85546875" style="27" customWidth="1"/>
    <col min="15116" max="15118" width="4.7109375" style="27" customWidth="1"/>
    <col min="15119" max="15120" width="5.7109375" style="27" customWidth="1"/>
    <col min="15121" max="15121" width="4.7109375" style="27" customWidth="1"/>
    <col min="15122" max="15124" width="4.140625" style="27" customWidth="1"/>
    <col min="15125" max="15125" width="4.7109375" style="27" customWidth="1"/>
    <col min="15126" max="15354" width="9.140625" style="27"/>
    <col min="15355" max="15355" width="12.7109375" style="27" customWidth="1"/>
    <col min="15356" max="15358" width="4.140625" style="27" customWidth="1"/>
    <col min="15359" max="15359" width="5" style="27" customWidth="1"/>
    <col min="15360" max="15362" width="5.28515625" style="27" customWidth="1"/>
    <col min="15363" max="15363" width="6" style="27" customWidth="1"/>
    <col min="15364" max="15365" width="5.28515625" style="27" customWidth="1"/>
    <col min="15366" max="15368" width="4.140625" style="27" customWidth="1"/>
    <col min="15369" max="15369" width="5" style="27" customWidth="1"/>
    <col min="15370" max="15370" width="6.5703125" style="27" customWidth="1"/>
    <col min="15371" max="15371" width="5.85546875" style="27" customWidth="1"/>
    <col min="15372" max="15374" width="4.7109375" style="27" customWidth="1"/>
    <col min="15375" max="15376" width="5.7109375" style="27" customWidth="1"/>
    <col min="15377" max="15377" width="4.7109375" style="27" customWidth="1"/>
    <col min="15378" max="15380" width="4.140625" style="27" customWidth="1"/>
    <col min="15381" max="15381" width="4.7109375" style="27" customWidth="1"/>
    <col min="15382" max="15610" width="9.140625" style="27"/>
    <col min="15611" max="15611" width="12.7109375" style="27" customWidth="1"/>
    <col min="15612" max="15614" width="4.140625" style="27" customWidth="1"/>
    <col min="15615" max="15615" width="5" style="27" customWidth="1"/>
    <col min="15616" max="15618" width="5.28515625" style="27" customWidth="1"/>
    <col min="15619" max="15619" width="6" style="27" customWidth="1"/>
    <col min="15620" max="15621" width="5.28515625" style="27" customWidth="1"/>
    <col min="15622" max="15624" width="4.140625" style="27" customWidth="1"/>
    <col min="15625" max="15625" width="5" style="27" customWidth="1"/>
    <col min="15626" max="15626" width="6.5703125" style="27" customWidth="1"/>
    <col min="15627" max="15627" width="5.85546875" style="27" customWidth="1"/>
    <col min="15628" max="15630" width="4.7109375" style="27" customWidth="1"/>
    <col min="15631" max="15632" width="5.7109375" style="27" customWidth="1"/>
    <col min="15633" max="15633" width="4.7109375" style="27" customWidth="1"/>
    <col min="15634" max="15636" width="4.140625" style="27" customWidth="1"/>
    <col min="15637" max="15637" width="4.7109375" style="27" customWidth="1"/>
    <col min="15638" max="15866" width="9.140625" style="27"/>
    <col min="15867" max="15867" width="12.7109375" style="27" customWidth="1"/>
    <col min="15868" max="15870" width="4.140625" style="27" customWidth="1"/>
    <col min="15871" max="15871" width="5" style="27" customWidth="1"/>
    <col min="15872" max="15874" width="5.28515625" style="27" customWidth="1"/>
    <col min="15875" max="15875" width="6" style="27" customWidth="1"/>
    <col min="15876" max="15877" width="5.28515625" style="27" customWidth="1"/>
    <col min="15878" max="15880" width="4.140625" style="27" customWidth="1"/>
    <col min="15881" max="15881" width="5" style="27" customWidth="1"/>
    <col min="15882" max="15882" width="6.5703125" style="27" customWidth="1"/>
    <col min="15883" max="15883" width="5.85546875" style="27" customWidth="1"/>
    <col min="15884" max="15886" width="4.7109375" style="27" customWidth="1"/>
    <col min="15887" max="15888" width="5.7109375" style="27" customWidth="1"/>
    <col min="15889" max="15889" width="4.7109375" style="27" customWidth="1"/>
    <col min="15890" max="15892" width="4.140625" style="27" customWidth="1"/>
    <col min="15893" max="15893" width="4.7109375" style="27" customWidth="1"/>
    <col min="15894" max="16122" width="9.140625" style="27"/>
    <col min="16123" max="16123" width="12.7109375" style="27" customWidth="1"/>
    <col min="16124" max="16126" width="4.140625" style="27" customWidth="1"/>
    <col min="16127" max="16127" width="5" style="27" customWidth="1"/>
    <col min="16128" max="16130" width="5.28515625" style="27" customWidth="1"/>
    <col min="16131" max="16131" width="6" style="27" customWidth="1"/>
    <col min="16132" max="16133" width="5.28515625" style="27" customWidth="1"/>
    <col min="16134" max="16136" width="4.140625" style="27" customWidth="1"/>
    <col min="16137" max="16137" width="5" style="27" customWidth="1"/>
    <col min="16138" max="16138" width="6.5703125" style="27" customWidth="1"/>
    <col min="16139" max="16139" width="5.85546875" style="27" customWidth="1"/>
    <col min="16140" max="16142" width="4.7109375" style="27" customWidth="1"/>
    <col min="16143" max="16144" width="5.7109375" style="27" customWidth="1"/>
    <col min="16145" max="16145" width="4.7109375" style="27" customWidth="1"/>
    <col min="16146" max="16148" width="4.140625" style="27" customWidth="1"/>
    <col min="16149" max="16149" width="4.7109375" style="27" customWidth="1"/>
    <col min="16150" max="16384" width="9.140625" style="27"/>
  </cols>
  <sheetData>
    <row r="1" spans="1:23" x14ac:dyDescent="0.25">
      <c r="A1" s="215" t="s">
        <v>101</v>
      </c>
      <c r="B1" s="215"/>
      <c r="C1" s="215"/>
      <c r="D1" s="215"/>
      <c r="E1" s="215"/>
      <c r="F1" s="215"/>
      <c r="G1" s="215"/>
      <c r="Q1" s="34"/>
      <c r="R1" s="250"/>
      <c r="S1" s="250"/>
      <c r="T1" s="250"/>
      <c r="U1" s="250"/>
    </row>
    <row r="2" spans="1:23" s="35" customFormat="1" ht="35.25" customHeight="1" x14ac:dyDescent="0.25">
      <c r="A2" s="240" t="s">
        <v>576</v>
      </c>
      <c r="B2" s="241"/>
      <c r="C2" s="241"/>
      <c r="D2" s="241"/>
      <c r="E2" s="241"/>
      <c r="F2" s="241"/>
      <c r="G2" s="241"/>
      <c r="H2" s="241"/>
      <c r="I2" s="241"/>
      <c r="J2" s="241"/>
      <c r="K2" s="241"/>
      <c r="L2" s="241"/>
      <c r="M2" s="241"/>
      <c r="N2" s="241"/>
      <c r="O2" s="241"/>
      <c r="P2" s="241"/>
      <c r="Q2" s="241"/>
      <c r="R2" s="241"/>
      <c r="S2" s="241"/>
      <c r="T2" s="241"/>
      <c r="U2" s="241"/>
      <c r="V2" s="241"/>
    </row>
    <row r="3" spans="1:23" ht="19.5" customHeight="1" x14ac:dyDescent="0.25">
      <c r="A3" s="242" t="s">
        <v>93</v>
      </c>
      <c r="B3" s="242"/>
      <c r="C3" s="242"/>
      <c r="D3" s="242"/>
      <c r="E3" s="242"/>
      <c r="F3" s="242"/>
      <c r="G3" s="242"/>
      <c r="H3" s="242"/>
      <c r="I3" s="242"/>
      <c r="J3" s="242"/>
      <c r="K3" s="242"/>
      <c r="L3" s="242"/>
      <c r="M3" s="242"/>
      <c r="N3" s="242"/>
      <c r="O3" s="242"/>
      <c r="P3" s="242"/>
      <c r="Q3" s="242"/>
      <c r="R3" s="242"/>
      <c r="S3" s="242"/>
      <c r="T3" s="242"/>
      <c r="U3" s="242"/>
      <c r="V3" s="242"/>
    </row>
    <row r="4" spans="1:23" ht="7.5" customHeight="1" x14ac:dyDescent="0.25">
      <c r="B4" s="35"/>
      <c r="C4" s="35"/>
      <c r="D4" s="35"/>
      <c r="E4" s="35"/>
      <c r="F4" s="35"/>
      <c r="G4" s="35"/>
      <c r="H4" s="35"/>
      <c r="I4" s="35"/>
      <c r="J4" s="35"/>
      <c r="K4" s="35"/>
      <c r="L4" s="35"/>
      <c r="M4" s="35"/>
      <c r="N4" s="35"/>
      <c r="O4" s="35"/>
      <c r="P4" s="35"/>
      <c r="Q4" s="35"/>
      <c r="R4" s="35"/>
    </row>
    <row r="5" spans="1:23" s="41" customFormat="1" ht="22.5" customHeight="1" x14ac:dyDescent="0.2">
      <c r="A5" s="222" t="s">
        <v>74</v>
      </c>
      <c r="B5" s="247" t="s">
        <v>1</v>
      </c>
      <c r="C5" s="248"/>
      <c r="D5" s="248"/>
      <c r="E5" s="248"/>
      <c r="F5" s="248"/>
      <c r="G5" s="248"/>
      <c r="H5" s="248"/>
      <c r="I5" s="248"/>
      <c r="J5" s="269"/>
      <c r="K5" s="247" t="s">
        <v>44</v>
      </c>
      <c r="L5" s="248"/>
      <c r="M5" s="248"/>
      <c r="N5" s="248"/>
      <c r="O5" s="248"/>
      <c r="P5" s="248"/>
      <c r="Q5" s="248"/>
      <c r="R5" s="247" t="s">
        <v>3</v>
      </c>
      <c r="S5" s="248"/>
      <c r="T5" s="248"/>
      <c r="U5" s="269"/>
    </row>
    <row r="6" spans="1:23" s="41" customFormat="1" ht="21.75" customHeight="1" x14ac:dyDescent="0.2">
      <c r="A6" s="222"/>
      <c r="B6" s="232" t="s">
        <v>45</v>
      </c>
      <c r="C6" s="232"/>
      <c r="D6" s="232"/>
      <c r="E6" s="232" t="s">
        <v>219</v>
      </c>
      <c r="F6" s="232"/>
      <c r="G6" s="232"/>
      <c r="H6" s="232"/>
      <c r="I6" s="232"/>
      <c r="J6" s="232"/>
      <c r="K6" s="267" t="s">
        <v>236</v>
      </c>
      <c r="L6" s="229" t="s">
        <v>174</v>
      </c>
      <c r="M6" s="230"/>
      <c r="N6" s="230"/>
      <c r="O6" s="230"/>
      <c r="P6" s="230"/>
      <c r="Q6" s="267" t="s">
        <v>254</v>
      </c>
      <c r="R6" s="282" t="s">
        <v>171</v>
      </c>
      <c r="S6" s="283"/>
      <c r="T6" s="267" t="s">
        <v>172</v>
      </c>
      <c r="U6" s="284" t="s">
        <v>10</v>
      </c>
    </row>
    <row r="7" spans="1:23" s="56" customFormat="1" ht="27" customHeight="1" x14ac:dyDescent="0.25">
      <c r="A7" s="222"/>
      <c r="B7" s="276" t="s">
        <v>220</v>
      </c>
      <c r="C7" s="276" t="s">
        <v>47</v>
      </c>
      <c r="D7" s="278" t="s">
        <v>10</v>
      </c>
      <c r="E7" s="252" t="s">
        <v>221</v>
      </c>
      <c r="F7" s="252" t="s">
        <v>222</v>
      </c>
      <c r="G7" s="252" t="s">
        <v>223</v>
      </c>
      <c r="H7" s="252" t="s">
        <v>235</v>
      </c>
      <c r="I7" s="252" t="s">
        <v>42</v>
      </c>
      <c r="J7" s="252" t="s">
        <v>278</v>
      </c>
      <c r="K7" s="268"/>
      <c r="L7" s="222" t="s">
        <v>173</v>
      </c>
      <c r="M7" s="222" t="s">
        <v>175</v>
      </c>
      <c r="N7" s="222" t="s">
        <v>224</v>
      </c>
      <c r="O7" s="222"/>
      <c r="P7" s="252" t="s">
        <v>299</v>
      </c>
      <c r="Q7" s="268"/>
      <c r="R7" s="276" t="s">
        <v>46</v>
      </c>
      <c r="S7" s="276" t="s">
        <v>47</v>
      </c>
      <c r="T7" s="268"/>
      <c r="U7" s="285"/>
    </row>
    <row r="8" spans="1:23" s="56" customFormat="1" ht="36" customHeight="1" x14ac:dyDescent="0.25">
      <c r="A8" s="222"/>
      <c r="B8" s="277"/>
      <c r="C8" s="277"/>
      <c r="D8" s="279"/>
      <c r="E8" s="254"/>
      <c r="F8" s="254"/>
      <c r="G8" s="254"/>
      <c r="H8" s="254"/>
      <c r="I8" s="254"/>
      <c r="J8" s="254"/>
      <c r="K8" s="275"/>
      <c r="L8" s="222"/>
      <c r="M8" s="222"/>
      <c r="N8" s="38" t="s">
        <v>225</v>
      </c>
      <c r="O8" s="38" t="s">
        <v>50</v>
      </c>
      <c r="P8" s="254"/>
      <c r="Q8" s="275"/>
      <c r="R8" s="277"/>
      <c r="S8" s="277"/>
      <c r="T8" s="275"/>
      <c r="U8" s="286"/>
    </row>
    <row r="9" spans="1:23" s="57" customFormat="1" ht="21.95" customHeight="1" x14ac:dyDescent="0.25">
      <c r="A9" s="38" t="s">
        <v>11</v>
      </c>
      <c r="B9" s="42"/>
      <c r="C9" s="42"/>
      <c r="D9" s="42"/>
      <c r="E9" s="42"/>
      <c r="F9" s="42"/>
      <c r="G9" s="42"/>
      <c r="H9" s="42"/>
      <c r="I9" s="42"/>
      <c r="J9" s="42"/>
      <c r="K9" s="42"/>
      <c r="L9" s="42"/>
      <c r="M9" s="42"/>
      <c r="N9" s="42"/>
      <c r="O9" s="42"/>
      <c r="P9" s="42"/>
      <c r="Q9" s="42"/>
      <c r="R9" s="42"/>
      <c r="S9" s="42"/>
      <c r="T9" s="42"/>
      <c r="U9" s="42"/>
      <c r="V9" s="27"/>
      <c r="W9" s="27"/>
    </row>
    <row r="10" spans="1:23" s="57" customFormat="1" ht="21.95" customHeight="1" x14ac:dyDescent="0.25">
      <c r="A10" s="38" t="s">
        <v>12</v>
      </c>
      <c r="B10" s="42"/>
      <c r="C10" s="42"/>
      <c r="D10" s="42"/>
      <c r="E10" s="42"/>
      <c r="F10" s="42"/>
      <c r="G10" s="42"/>
      <c r="H10" s="42"/>
      <c r="I10" s="42"/>
      <c r="J10" s="42"/>
      <c r="K10" s="42"/>
      <c r="L10" s="42"/>
      <c r="M10" s="42"/>
      <c r="N10" s="42"/>
      <c r="O10" s="42"/>
      <c r="P10" s="42"/>
      <c r="Q10" s="42"/>
      <c r="R10" s="42"/>
      <c r="S10" s="42"/>
      <c r="T10" s="42"/>
      <c r="U10" s="42"/>
      <c r="V10" s="27"/>
      <c r="W10" s="27"/>
    </row>
    <row r="11" spans="1:23" s="36" customFormat="1" ht="10.5" customHeight="1" x14ac:dyDescent="0.25">
      <c r="A11" s="266"/>
      <c r="B11" s="266"/>
      <c r="C11" s="266"/>
      <c r="D11" s="266"/>
      <c r="E11" s="266"/>
      <c r="F11" s="266"/>
      <c r="G11" s="266"/>
      <c r="H11" s="266"/>
      <c r="I11" s="266"/>
      <c r="J11" s="266"/>
      <c r="K11" s="266"/>
      <c r="L11" s="266"/>
      <c r="M11" s="266"/>
      <c r="N11" s="266"/>
      <c r="O11" s="26"/>
      <c r="P11" s="26"/>
      <c r="Q11" s="26"/>
      <c r="R11" s="26"/>
      <c r="S11" s="26"/>
      <c r="T11" s="26"/>
      <c r="U11" s="27"/>
      <c r="V11" s="27"/>
      <c r="W11" s="27"/>
    </row>
    <row r="12" spans="1:23" ht="15" customHeight="1" x14ac:dyDescent="0.25">
      <c r="N12" s="235" t="s">
        <v>95</v>
      </c>
      <c r="O12" s="235"/>
      <c r="P12" s="235"/>
      <c r="Q12" s="235"/>
      <c r="R12" s="235"/>
      <c r="S12" s="235"/>
      <c r="T12" s="235"/>
      <c r="U12" s="235"/>
    </row>
    <row r="13" spans="1:23" ht="15.75" customHeight="1" x14ac:dyDescent="0.25">
      <c r="B13" s="264" t="s">
        <v>13</v>
      </c>
      <c r="C13" s="264"/>
      <c r="D13" s="264"/>
      <c r="E13" s="264"/>
      <c r="F13" s="264"/>
      <c r="G13" s="264"/>
      <c r="N13" s="265" t="s">
        <v>14</v>
      </c>
      <c r="O13" s="265"/>
      <c r="P13" s="265"/>
      <c r="Q13" s="265"/>
      <c r="R13" s="265"/>
      <c r="S13" s="265"/>
      <c r="T13" s="265"/>
      <c r="U13" s="265"/>
    </row>
    <row r="14" spans="1:23" x14ac:dyDescent="0.25">
      <c r="B14" s="54"/>
      <c r="C14" s="54"/>
      <c r="D14" s="54"/>
      <c r="E14" s="54"/>
      <c r="F14" s="54"/>
    </row>
    <row r="15" spans="1:23" x14ac:dyDescent="0.25">
      <c r="B15" s="54"/>
      <c r="C15" s="54"/>
      <c r="D15" s="54"/>
      <c r="E15" s="54"/>
      <c r="F15" s="54"/>
    </row>
    <row r="16" spans="1:23" x14ac:dyDescent="0.25">
      <c r="B16" s="54"/>
      <c r="C16" s="54"/>
      <c r="D16" s="54"/>
      <c r="E16" s="54"/>
      <c r="F16" s="54"/>
    </row>
    <row r="17" spans="1:21" x14ac:dyDescent="0.25">
      <c r="B17" s="54"/>
      <c r="C17" s="54"/>
      <c r="D17" s="54"/>
      <c r="E17" s="54"/>
      <c r="F17" s="54"/>
    </row>
    <row r="20" spans="1:21" ht="47.25" customHeight="1" x14ac:dyDescent="0.25">
      <c r="A20" s="280" t="s">
        <v>268</v>
      </c>
      <c r="B20" s="281"/>
      <c r="C20" s="281"/>
      <c r="D20" s="281"/>
      <c r="E20" s="281"/>
      <c r="F20" s="281"/>
      <c r="G20" s="281"/>
      <c r="H20" s="281"/>
      <c r="I20" s="281"/>
      <c r="J20" s="281"/>
      <c r="K20" s="281"/>
      <c r="L20" s="281"/>
      <c r="M20" s="281"/>
      <c r="N20" s="281"/>
      <c r="O20" s="281"/>
      <c r="P20" s="281"/>
      <c r="Q20" s="281"/>
      <c r="R20" s="281"/>
      <c r="S20" s="281"/>
      <c r="T20" s="281"/>
      <c r="U20" s="281"/>
    </row>
  </sheetData>
  <mergeCells count="36">
    <mergeCell ref="A20:U20"/>
    <mergeCell ref="L6:P6"/>
    <mergeCell ref="A2:V2"/>
    <mergeCell ref="A3:V3"/>
    <mergeCell ref="K5:Q5"/>
    <mergeCell ref="R5:U5"/>
    <mergeCell ref="R6:S6"/>
    <mergeCell ref="T6:T8"/>
    <mergeCell ref="S7:S8"/>
    <mergeCell ref="R7:R8"/>
    <mergeCell ref="L7:L8"/>
    <mergeCell ref="M7:M8"/>
    <mergeCell ref="B13:G13"/>
    <mergeCell ref="N13:U13"/>
    <mergeCell ref="U6:U8"/>
    <mergeCell ref="N7:O7"/>
    <mergeCell ref="A11:N11"/>
    <mergeCell ref="N12:U12"/>
    <mergeCell ref="Q6:Q8"/>
    <mergeCell ref="A5:A8"/>
    <mergeCell ref="B5:J5"/>
    <mergeCell ref="B7:B8"/>
    <mergeCell ref="C7:C8"/>
    <mergeCell ref="D7:D8"/>
    <mergeCell ref="E7:E8"/>
    <mergeCell ref="F7:F8"/>
    <mergeCell ref="G7:G8"/>
    <mergeCell ref="R1:U1"/>
    <mergeCell ref="B6:D6"/>
    <mergeCell ref="K6:K8"/>
    <mergeCell ref="E6:J6"/>
    <mergeCell ref="A1:G1"/>
    <mergeCell ref="H7:H8"/>
    <mergeCell ref="I7:I8"/>
    <mergeCell ref="J7:J8"/>
    <mergeCell ref="P7:P8"/>
  </mergeCells>
  <printOptions horizontalCentered="1"/>
  <pageMargins left="0.75" right="0.5" top="0.5" bottom="0.5" header="0.5" footer="0.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workbookViewId="0">
      <selection activeCell="E8" sqref="E8"/>
    </sheetView>
  </sheetViews>
  <sheetFormatPr defaultRowHeight="12" x14ac:dyDescent="0.2"/>
  <cols>
    <col min="1" max="1" width="4.85546875" style="80" customWidth="1"/>
    <col min="2" max="3" width="3.85546875" style="57" customWidth="1"/>
    <col min="4" max="4" width="4" style="57" customWidth="1"/>
    <col min="5" max="5" width="4.85546875" style="57" customWidth="1"/>
    <col min="6" max="6" width="3.85546875" style="57" customWidth="1"/>
    <col min="7" max="8" width="3.7109375" style="57" customWidth="1"/>
    <col min="9" max="9" width="4.140625" style="57" customWidth="1"/>
    <col min="10" max="10" width="4.42578125" style="57" customWidth="1"/>
    <col min="11" max="11" width="3.85546875" style="57" customWidth="1"/>
    <col min="12" max="14" width="3.5703125" style="57" customWidth="1"/>
    <col min="15" max="15" width="4.28515625" style="57" customWidth="1"/>
    <col min="16" max="16" width="4.85546875" style="57" customWidth="1"/>
    <col min="17" max="17" width="4.28515625" style="57" customWidth="1"/>
    <col min="18" max="18" width="5" style="63" customWidth="1"/>
    <col min="19" max="19" width="4.28515625" style="63" customWidth="1"/>
    <col min="20" max="23" width="3.85546875" style="57" customWidth="1"/>
    <col min="24" max="24" width="4.28515625" style="57" customWidth="1"/>
    <col min="25" max="25" width="4" style="57" customWidth="1"/>
    <col min="26" max="28" width="5.28515625" style="57" customWidth="1"/>
    <col min="29" max="33" width="5" style="57" customWidth="1"/>
    <col min="34" max="258" width="9.140625" style="57"/>
    <col min="259" max="259" width="10" style="57" customWidth="1"/>
    <col min="260" max="260" width="4.140625" style="57" customWidth="1"/>
    <col min="261" max="261" width="4.7109375" style="57" customWidth="1"/>
    <col min="262" max="262" width="4.140625" style="57" customWidth="1"/>
    <col min="263" max="263" width="5.140625" style="57" customWidth="1"/>
    <col min="264" max="264" width="3.85546875" style="57" customWidth="1"/>
    <col min="265" max="265" width="4.140625" style="57" customWidth="1"/>
    <col min="266" max="266" width="4.7109375" style="57" customWidth="1"/>
    <col min="267" max="267" width="4.140625" style="57" customWidth="1"/>
    <col min="268" max="268" width="4.85546875" style="57" customWidth="1"/>
    <col min="269" max="269" width="3.85546875" style="57" customWidth="1"/>
    <col min="270" max="272" width="3.5703125" style="57" customWidth="1"/>
    <col min="273" max="273" width="4.28515625" style="57" customWidth="1"/>
    <col min="274" max="274" width="4.7109375" style="57" customWidth="1"/>
    <col min="275" max="275" width="4.28515625" style="57" customWidth="1"/>
    <col min="276" max="276" width="5" style="57" customWidth="1"/>
    <col min="277" max="277" width="3.85546875" style="57" customWidth="1"/>
    <col min="278" max="278" width="4.28515625" style="57" customWidth="1"/>
    <col min="279" max="279" width="4.140625" style="57" customWidth="1"/>
    <col min="280" max="281" width="4.28515625" style="57" customWidth="1"/>
    <col min="282" max="282" width="4.7109375" style="57" customWidth="1"/>
    <col min="283" max="284" width="5.28515625" style="57" customWidth="1"/>
    <col min="285" max="286" width="5.85546875" style="57" customWidth="1"/>
    <col min="287" max="287" width="6" style="57" customWidth="1"/>
    <col min="288" max="288" width="5.5703125" style="57" customWidth="1"/>
    <col min="289" max="289" width="7" style="57" customWidth="1"/>
    <col min="290" max="514" width="9.140625" style="57"/>
    <col min="515" max="515" width="10" style="57" customWidth="1"/>
    <col min="516" max="516" width="4.140625" style="57" customWidth="1"/>
    <col min="517" max="517" width="4.7109375" style="57" customWidth="1"/>
    <col min="518" max="518" width="4.140625" style="57" customWidth="1"/>
    <col min="519" max="519" width="5.140625" style="57" customWidth="1"/>
    <col min="520" max="520" width="3.85546875" style="57" customWidth="1"/>
    <col min="521" max="521" width="4.140625" style="57" customWidth="1"/>
    <col min="522" max="522" width="4.7109375" style="57" customWidth="1"/>
    <col min="523" max="523" width="4.140625" style="57" customWidth="1"/>
    <col min="524" max="524" width="4.85546875" style="57" customWidth="1"/>
    <col min="525" max="525" width="3.85546875" style="57" customWidth="1"/>
    <col min="526" max="528" width="3.5703125" style="57" customWidth="1"/>
    <col min="529" max="529" width="4.28515625" style="57" customWidth="1"/>
    <col min="530" max="530" width="4.7109375" style="57" customWidth="1"/>
    <col min="531" max="531" width="4.28515625" style="57" customWidth="1"/>
    <col min="532" max="532" width="5" style="57" customWidth="1"/>
    <col min="533" max="533" width="3.85546875" style="57" customWidth="1"/>
    <col min="534" max="534" width="4.28515625" style="57" customWidth="1"/>
    <col min="535" max="535" width="4.140625" style="57" customWidth="1"/>
    <col min="536" max="537" width="4.28515625" style="57" customWidth="1"/>
    <col min="538" max="538" width="4.7109375" style="57" customWidth="1"/>
    <col min="539" max="540" width="5.28515625" style="57" customWidth="1"/>
    <col min="541" max="542" width="5.85546875" style="57" customWidth="1"/>
    <col min="543" max="543" width="6" style="57" customWidth="1"/>
    <col min="544" max="544" width="5.5703125" style="57" customWidth="1"/>
    <col min="545" max="545" width="7" style="57" customWidth="1"/>
    <col min="546" max="770" width="9.140625" style="57"/>
    <col min="771" max="771" width="10" style="57" customWidth="1"/>
    <col min="772" max="772" width="4.140625" style="57" customWidth="1"/>
    <col min="773" max="773" width="4.7109375" style="57" customWidth="1"/>
    <col min="774" max="774" width="4.140625" style="57" customWidth="1"/>
    <col min="775" max="775" width="5.140625" style="57" customWidth="1"/>
    <col min="776" max="776" width="3.85546875" style="57" customWidth="1"/>
    <col min="777" max="777" width="4.140625" style="57" customWidth="1"/>
    <col min="778" max="778" width="4.7109375" style="57" customWidth="1"/>
    <col min="779" max="779" width="4.140625" style="57" customWidth="1"/>
    <col min="780" max="780" width="4.85546875" style="57" customWidth="1"/>
    <col min="781" max="781" width="3.85546875" style="57" customWidth="1"/>
    <col min="782" max="784" width="3.5703125" style="57" customWidth="1"/>
    <col min="785" max="785" width="4.28515625" style="57" customWidth="1"/>
    <col min="786" max="786" width="4.7109375" style="57" customWidth="1"/>
    <col min="787" max="787" width="4.28515625" style="57" customWidth="1"/>
    <col min="788" max="788" width="5" style="57" customWidth="1"/>
    <col min="789" max="789" width="3.85546875" style="57" customWidth="1"/>
    <col min="790" max="790" width="4.28515625" style="57" customWidth="1"/>
    <col min="791" max="791" width="4.140625" style="57" customWidth="1"/>
    <col min="792" max="793" width="4.28515625" style="57" customWidth="1"/>
    <col min="794" max="794" width="4.7109375" style="57" customWidth="1"/>
    <col min="795" max="796" width="5.28515625" style="57" customWidth="1"/>
    <col min="797" max="798" width="5.85546875" style="57" customWidth="1"/>
    <col min="799" max="799" width="6" style="57" customWidth="1"/>
    <col min="800" max="800" width="5.5703125" style="57" customWidth="1"/>
    <col min="801" max="801" width="7" style="57" customWidth="1"/>
    <col min="802" max="1026" width="9.140625" style="57"/>
    <col min="1027" max="1027" width="10" style="57" customWidth="1"/>
    <col min="1028" max="1028" width="4.140625" style="57" customWidth="1"/>
    <col min="1029" max="1029" width="4.7109375" style="57" customWidth="1"/>
    <col min="1030" max="1030" width="4.140625" style="57" customWidth="1"/>
    <col min="1031" max="1031" width="5.140625" style="57" customWidth="1"/>
    <col min="1032" max="1032" width="3.85546875" style="57" customWidth="1"/>
    <col min="1033" max="1033" width="4.140625" style="57" customWidth="1"/>
    <col min="1034" max="1034" width="4.7109375" style="57" customWidth="1"/>
    <col min="1035" max="1035" width="4.140625" style="57" customWidth="1"/>
    <col min="1036" max="1036" width="4.85546875" style="57" customWidth="1"/>
    <col min="1037" max="1037" width="3.85546875" style="57" customWidth="1"/>
    <col min="1038" max="1040" width="3.5703125" style="57" customWidth="1"/>
    <col min="1041" max="1041" width="4.28515625" style="57" customWidth="1"/>
    <col min="1042" max="1042" width="4.7109375" style="57" customWidth="1"/>
    <col min="1043" max="1043" width="4.28515625" style="57" customWidth="1"/>
    <col min="1044" max="1044" width="5" style="57" customWidth="1"/>
    <col min="1045" max="1045" width="3.85546875" style="57" customWidth="1"/>
    <col min="1046" max="1046" width="4.28515625" style="57" customWidth="1"/>
    <col min="1047" max="1047" width="4.140625" style="57" customWidth="1"/>
    <col min="1048" max="1049" width="4.28515625" style="57" customWidth="1"/>
    <col min="1050" max="1050" width="4.7109375" style="57" customWidth="1"/>
    <col min="1051" max="1052" width="5.28515625" style="57" customWidth="1"/>
    <col min="1053" max="1054" width="5.85546875" style="57" customWidth="1"/>
    <col min="1055" max="1055" width="6" style="57" customWidth="1"/>
    <col min="1056" max="1056" width="5.5703125" style="57" customWidth="1"/>
    <col min="1057" max="1057" width="7" style="57" customWidth="1"/>
    <col min="1058" max="1282" width="9.140625" style="57"/>
    <col min="1283" max="1283" width="10" style="57" customWidth="1"/>
    <col min="1284" max="1284" width="4.140625" style="57" customWidth="1"/>
    <col min="1285" max="1285" width="4.7109375" style="57" customWidth="1"/>
    <col min="1286" max="1286" width="4.140625" style="57" customWidth="1"/>
    <col min="1287" max="1287" width="5.140625" style="57" customWidth="1"/>
    <col min="1288" max="1288" width="3.85546875" style="57" customWidth="1"/>
    <col min="1289" max="1289" width="4.140625" style="57" customWidth="1"/>
    <col min="1290" max="1290" width="4.7109375" style="57" customWidth="1"/>
    <col min="1291" max="1291" width="4.140625" style="57" customWidth="1"/>
    <col min="1292" max="1292" width="4.85546875" style="57" customWidth="1"/>
    <col min="1293" max="1293" width="3.85546875" style="57" customWidth="1"/>
    <col min="1294" max="1296" width="3.5703125" style="57" customWidth="1"/>
    <col min="1297" max="1297" width="4.28515625" style="57" customWidth="1"/>
    <col min="1298" max="1298" width="4.7109375" style="57" customWidth="1"/>
    <col min="1299" max="1299" width="4.28515625" style="57" customWidth="1"/>
    <col min="1300" max="1300" width="5" style="57" customWidth="1"/>
    <col min="1301" max="1301" width="3.85546875" style="57" customWidth="1"/>
    <col min="1302" max="1302" width="4.28515625" style="57" customWidth="1"/>
    <col min="1303" max="1303" width="4.140625" style="57" customWidth="1"/>
    <col min="1304" max="1305" width="4.28515625" style="57" customWidth="1"/>
    <col min="1306" max="1306" width="4.7109375" style="57" customWidth="1"/>
    <col min="1307" max="1308" width="5.28515625" style="57" customWidth="1"/>
    <col min="1309" max="1310" width="5.85546875" style="57" customWidth="1"/>
    <col min="1311" max="1311" width="6" style="57" customWidth="1"/>
    <col min="1312" max="1312" width="5.5703125" style="57" customWidth="1"/>
    <col min="1313" max="1313" width="7" style="57" customWidth="1"/>
    <col min="1314" max="1538" width="9.140625" style="57"/>
    <col min="1539" max="1539" width="10" style="57" customWidth="1"/>
    <col min="1540" max="1540" width="4.140625" style="57" customWidth="1"/>
    <col min="1541" max="1541" width="4.7109375" style="57" customWidth="1"/>
    <col min="1542" max="1542" width="4.140625" style="57" customWidth="1"/>
    <col min="1543" max="1543" width="5.140625" style="57" customWidth="1"/>
    <col min="1544" max="1544" width="3.85546875" style="57" customWidth="1"/>
    <col min="1545" max="1545" width="4.140625" style="57" customWidth="1"/>
    <col min="1546" max="1546" width="4.7109375" style="57" customWidth="1"/>
    <col min="1547" max="1547" width="4.140625" style="57" customWidth="1"/>
    <col min="1548" max="1548" width="4.85546875" style="57" customWidth="1"/>
    <col min="1549" max="1549" width="3.85546875" style="57" customWidth="1"/>
    <col min="1550" max="1552" width="3.5703125" style="57" customWidth="1"/>
    <col min="1553" max="1553" width="4.28515625" style="57" customWidth="1"/>
    <col min="1554" max="1554" width="4.7109375" style="57" customWidth="1"/>
    <col min="1555" max="1555" width="4.28515625" style="57" customWidth="1"/>
    <col min="1556" max="1556" width="5" style="57" customWidth="1"/>
    <col min="1557" max="1557" width="3.85546875" style="57" customWidth="1"/>
    <col min="1558" max="1558" width="4.28515625" style="57" customWidth="1"/>
    <col min="1559" max="1559" width="4.140625" style="57" customWidth="1"/>
    <col min="1560" max="1561" width="4.28515625" style="57" customWidth="1"/>
    <col min="1562" max="1562" width="4.7109375" style="57" customWidth="1"/>
    <col min="1563" max="1564" width="5.28515625" style="57" customWidth="1"/>
    <col min="1565" max="1566" width="5.85546875" style="57" customWidth="1"/>
    <col min="1567" max="1567" width="6" style="57" customWidth="1"/>
    <col min="1568" max="1568" width="5.5703125" style="57" customWidth="1"/>
    <col min="1569" max="1569" width="7" style="57" customWidth="1"/>
    <col min="1570" max="1794" width="9.140625" style="57"/>
    <col min="1795" max="1795" width="10" style="57" customWidth="1"/>
    <col min="1796" max="1796" width="4.140625" style="57" customWidth="1"/>
    <col min="1797" max="1797" width="4.7109375" style="57" customWidth="1"/>
    <col min="1798" max="1798" width="4.140625" style="57" customWidth="1"/>
    <col min="1799" max="1799" width="5.140625" style="57" customWidth="1"/>
    <col min="1800" max="1800" width="3.85546875" style="57" customWidth="1"/>
    <col min="1801" max="1801" width="4.140625" style="57" customWidth="1"/>
    <col min="1802" max="1802" width="4.7109375" style="57" customWidth="1"/>
    <col min="1803" max="1803" width="4.140625" style="57" customWidth="1"/>
    <col min="1804" max="1804" width="4.85546875" style="57" customWidth="1"/>
    <col min="1805" max="1805" width="3.85546875" style="57" customWidth="1"/>
    <col min="1806" max="1808" width="3.5703125" style="57" customWidth="1"/>
    <col min="1809" max="1809" width="4.28515625" style="57" customWidth="1"/>
    <col min="1810" max="1810" width="4.7109375" style="57" customWidth="1"/>
    <col min="1811" max="1811" width="4.28515625" style="57" customWidth="1"/>
    <col min="1812" max="1812" width="5" style="57" customWidth="1"/>
    <col min="1813" max="1813" width="3.85546875" style="57" customWidth="1"/>
    <col min="1814" max="1814" width="4.28515625" style="57" customWidth="1"/>
    <col min="1815" max="1815" width="4.140625" style="57" customWidth="1"/>
    <col min="1816" max="1817" width="4.28515625" style="57" customWidth="1"/>
    <col min="1818" max="1818" width="4.7109375" style="57" customWidth="1"/>
    <col min="1819" max="1820" width="5.28515625" style="57" customWidth="1"/>
    <col min="1821" max="1822" width="5.85546875" style="57" customWidth="1"/>
    <col min="1823" max="1823" width="6" style="57" customWidth="1"/>
    <col min="1824" max="1824" width="5.5703125" style="57" customWidth="1"/>
    <col min="1825" max="1825" width="7" style="57" customWidth="1"/>
    <col min="1826" max="2050" width="9.140625" style="57"/>
    <col min="2051" max="2051" width="10" style="57" customWidth="1"/>
    <col min="2052" max="2052" width="4.140625" style="57" customWidth="1"/>
    <col min="2053" max="2053" width="4.7109375" style="57" customWidth="1"/>
    <col min="2054" max="2054" width="4.140625" style="57" customWidth="1"/>
    <col min="2055" max="2055" width="5.140625" style="57" customWidth="1"/>
    <col min="2056" max="2056" width="3.85546875" style="57" customWidth="1"/>
    <col min="2057" max="2057" width="4.140625" style="57" customWidth="1"/>
    <col min="2058" max="2058" width="4.7109375" style="57" customWidth="1"/>
    <col min="2059" max="2059" width="4.140625" style="57" customWidth="1"/>
    <col min="2060" max="2060" width="4.85546875" style="57" customWidth="1"/>
    <col min="2061" max="2061" width="3.85546875" style="57" customWidth="1"/>
    <col min="2062" max="2064" width="3.5703125" style="57" customWidth="1"/>
    <col min="2065" max="2065" width="4.28515625" style="57" customWidth="1"/>
    <col min="2066" max="2066" width="4.7109375" style="57" customWidth="1"/>
    <col min="2067" max="2067" width="4.28515625" style="57" customWidth="1"/>
    <col min="2068" max="2068" width="5" style="57" customWidth="1"/>
    <col min="2069" max="2069" width="3.85546875" style="57" customWidth="1"/>
    <col min="2070" max="2070" width="4.28515625" style="57" customWidth="1"/>
    <col min="2071" max="2071" width="4.140625" style="57" customWidth="1"/>
    <col min="2072" max="2073" width="4.28515625" style="57" customWidth="1"/>
    <col min="2074" max="2074" width="4.7109375" style="57" customWidth="1"/>
    <col min="2075" max="2076" width="5.28515625" style="57" customWidth="1"/>
    <col min="2077" max="2078" width="5.85546875" style="57" customWidth="1"/>
    <col min="2079" max="2079" width="6" style="57" customWidth="1"/>
    <col min="2080" max="2080" width="5.5703125" style="57" customWidth="1"/>
    <col min="2081" max="2081" width="7" style="57" customWidth="1"/>
    <col min="2082" max="2306" width="9.140625" style="57"/>
    <col min="2307" max="2307" width="10" style="57" customWidth="1"/>
    <col min="2308" max="2308" width="4.140625" style="57" customWidth="1"/>
    <col min="2309" max="2309" width="4.7109375" style="57" customWidth="1"/>
    <col min="2310" max="2310" width="4.140625" style="57" customWidth="1"/>
    <col min="2311" max="2311" width="5.140625" style="57" customWidth="1"/>
    <col min="2312" max="2312" width="3.85546875" style="57" customWidth="1"/>
    <col min="2313" max="2313" width="4.140625" style="57" customWidth="1"/>
    <col min="2314" max="2314" width="4.7109375" style="57" customWidth="1"/>
    <col min="2315" max="2315" width="4.140625" style="57" customWidth="1"/>
    <col min="2316" max="2316" width="4.85546875" style="57" customWidth="1"/>
    <col min="2317" max="2317" width="3.85546875" style="57" customWidth="1"/>
    <col min="2318" max="2320" width="3.5703125" style="57" customWidth="1"/>
    <col min="2321" max="2321" width="4.28515625" style="57" customWidth="1"/>
    <col min="2322" max="2322" width="4.7109375" style="57" customWidth="1"/>
    <col min="2323" max="2323" width="4.28515625" style="57" customWidth="1"/>
    <col min="2324" max="2324" width="5" style="57" customWidth="1"/>
    <col min="2325" max="2325" width="3.85546875" style="57" customWidth="1"/>
    <col min="2326" max="2326" width="4.28515625" style="57" customWidth="1"/>
    <col min="2327" max="2327" width="4.140625" style="57" customWidth="1"/>
    <col min="2328" max="2329" width="4.28515625" style="57" customWidth="1"/>
    <col min="2330" max="2330" width="4.7109375" style="57" customWidth="1"/>
    <col min="2331" max="2332" width="5.28515625" style="57" customWidth="1"/>
    <col min="2333" max="2334" width="5.85546875" style="57" customWidth="1"/>
    <col min="2335" max="2335" width="6" style="57" customWidth="1"/>
    <col min="2336" max="2336" width="5.5703125" style="57" customWidth="1"/>
    <col min="2337" max="2337" width="7" style="57" customWidth="1"/>
    <col min="2338" max="2562" width="9.140625" style="57"/>
    <col min="2563" max="2563" width="10" style="57" customWidth="1"/>
    <col min="2564" max="2564" width="4.140625" style="57" customWidth="1"/>
    <col min="2565" max="2565" width="4.7109375" style="57" customWidth="1"/>
    <col min="2566" max="2566" width="4.140625" style="57" customWidth="1"/>
    <col min="2567" max="2567" width="5.140625" style="57" customWidth="1"/>
    <col min="2568" max="2568" width="3.85546875" style="57" customWidth="1"/>
    <col min="2569" max="2569" width="4.140625" style="57" customWidth="1"/>
    <col min="2570" max="2570" width="4.7109375" style="57" customWidth="1"/>
    <col min="2571" max="2571" width="4.140625" style="57" customWidth="1"/>
    <col min="2572" max="2572" width="4.85546875" style="57" customWidth="1"/>
    <col min="2573" max="2573" width="3.85546875" style="57" customWidth="1"/>
    <col min="2574" max="2576" width="3.5703125" style="57" customWidth="1"/>
    <col min="2577" max="2577" width="4.28515625" style="57" customWidth="1"/>
    <col min="2578" max="2578" width="4.7109375" style="57" customWidth="1"/>
    <col min="2579" max="2579" width="4.28515625" style="57" customWidth="1"/>
    <col min="2580" max="2580" width="5" style="57" customWidth="1"/>
    <col min="2581" max="2581" width="3.85546875" style="57" customWidth="1"/>
    <col min="2582" max="2582" width="4.28515625" style="57" customWidth="1"/>
    <col min="2583" max="2583" width="4.140625" style="57" customWidth="1"/>
    <col min="2584" max="2585" width="4.28515625" style="57" customWidth="1"/>
    <col min="2586" max="2586" width="4.7109375" style="57" customWidth="1"/>
    <col min="2587" max="2588" width="5.28515625" style="57" customWidth="1"/>
    <col min="2589" max="2590" width="5.85546875" style="57" customWidth="1"/>
    <col min="2591" max="2591" width="6" style="57" customWidth="1"/>
    <col min="2592" max="2592" width="5.5703125" style="57" customWidth="1"/>
    <col min="2593" max="2593" width="7" style="57" customWidth="1"/>
    <col min="2594" max="2818" width="9.140625" style="57"/>
    <col min="2819" max="2819" width="10" style="57" customWidth="1"/>
    <col min="2820" max="2820" width="4.140625" style="57" customWidth="1"/>
    <col min="2821" max="2821" width="4.7109375" style="57" customWidth="1"/>
    <col min="2822" max="2822" width="4.140625" style="57" customWidth="1"/>
    <col min="2823" max="2823" width="5.140625" style="57" customWidth="1"/>
    <col min="2824" max="2824" width="3.85546875" style="57" customWidth="1"/>
    <col min="2825" max="2825" width="4.140625" style="57" customWidth="1"/>
    <col min="2826" max="2826" width="4.7109375" style="57" customWidth="1"/>
    <col min="2827" max="2827" width="4.140625" style="57" customWidth="1"/>
    <col min="2828" max="2828" width="4.85546875" style="57" customWidth="1"/>
    <col min="2829" max="2829" width="3.85546875" style="57" customWidth="1"/>
    <col min="2830" max="2832" width="3.5703125" style="57" customWidth="1"/>
    <col min="2833" max="2833" width="4.28515625" style="57" customWidth="1"/>
    <col min="2834" max="2834" width="4.7109375" style="57" customWidth="1"/>
    <col min="2835" max="2835" width="4.28515625" style="57" customWidth="1"/>
    <col min="2836" max="2836" width="5" style="57" customWidth="1"/>
    <col min="2837" max="2837" width="3.85546875" style="57" customWidth="1"/>
    <col min="2838" max="2838" width="4.28515625" style="57" customWidth="1"/>
    <col min="2839" max="2839" width="4.140625" style="57" customWidth="1"/>
    <col min="2840" max="2841" width="4.28515625" style="57" customWidth="1"/>
    <col min="2842" max="2842" width="4.7109375" style="57" customWidth="1"/>
    <col min="2843" max="2844" width="5.28515625" style="57" customWidth="1"/>
    <col min="2845" max="2846" width="5.85546875" style="57" customWidth="1"/>
    <col min="2847" max="2847" width="6" style="57" customWidth="1"/>
    <col min="2848" max="2848" width="5.5703125" style="57" customWidth="1"/>
    <col min="2849" max="2849" width="7" style="57" customWidth="1"/>
    <col min="2850" max="3074" width="9.140625" style="57"/>
    <col min="3075" max="3075" width="10" style="57" customWidth="1"/>
    <col min="3076" max="3076" width="4.140625" style="57" customWidth="1"/>
    <col min="3077" max="3077" width="4.7109375" style="57" customWidth="1"/>
    <col min="3078" max="3078" width="4.140625" style="57" customWidth="1"/>
    <col min="3079" max="3079" width="5.140625" style="57" customWidth="1"/>
    <col min="3080" max="3080" width="3.85546875" style="57" customWidth="1"/>
    <col min="3081" max="3081" width="4.140625" style="57" customWidth="1"/>
    <col min="3082" max="3082" width="4.7109375" style="57" customWidth="1"/>
    <col min="3083" max="3083" width="4.140625" style="57" customWidth="1"/>
    <col min="3084" max="3084" width="4.85546875" style="57" customWidth="1"/>
    <col min="3085" max="3085" width="3.85546875" style="57" customWidth="1"/>
    <col min="3086" max="3088" width="3.5703125" style="57" customWidth="1"/>
    <col min="3089" max="3089" width="4.28515625" style="57" customWidth="1"/>
    <col min="3090" max="3090" width="4.7109375" style="57" customWidth="1"/>
    <col min="3091" max="3091" width="4.28515625" style="57" customWidth="1"/>
    <col min="3092" max="3092" width="5" style="57" customWidth="1"/>
    <col min="3093" max="3093" width="3.85546875" style="57" customWidth="1"/>
    <col min="3094" max="3094" width="4.28515625" style="57" customWidth="1"/>
    <col min="3095" max="3095" width="4.140625" style="57" customWidth="1"/>
    <col min="3096" max="3097" width="4.28515625" style="57" customWidth="1"/>
    <col min="3098" max="3098" width="4.7109375" style="57" customWidth="1"/>
    <col min="3099" max="3100" width="5.28515625" style="57" customWidth="1"/>
    <col min="3101" max="3102" width="5.85546875" style="57" customWidth="1"/>
    <col min="3103" max="3103" width="6" style="57" customWidth="1"/>
    <col min="3104" max="3104" width="5.5703125" style="57" customWidth="1"/>
    <col min="3105" max="3105" width="7" style="57" customWidth="1"/>
    <col min="3106" max="3330" width="9.140625" style="57"/>
    <col min="3331" max="3331" width="10" style="57" customWidth="1"/>
    <col min="3332" max="3332" width="4.140625" style="57" customWidth="1"/>
    <col min="3333" max="3333" width="4.7109375" style="57" customWidth="1"/>
    <col min="3334" max="3334" width="4.140625" style="57" customWidth="1"/>
    <col min="3335" max="3335" width="5.140625" style="57" customWidth="1"/>
    <col min="3336" max="3336" width="3.85546875" style="57" customWidth="1"/>
    <col min="3337" max="3337" width="4.140625" style="57" customWidth="1"/>
    <col min="3338" max="3338" width="4.7109375" style="57" customWidth="1"/>
    <col min="3339" max="3339" width="4.140625" style="57" customWidth="1"/>
    <col min="3340" max="3340" width="4.85546875" style="57" customWidth="1"/>
    <col min="3341" max="3341" width="3.85546875" style="57" customWidth="1"/>
    <col min="3342" max="3344" width="3.5703125" style="57" customWidth="1"/>
    <col min="3345" max="3345" width="4.28515625" style="57" customWidth="1"/>
    <col min="3346" max="3346" width="4.7109375" style="57" customWidth="1"/>
    <col min="3347" max="3347" width="4.28515625" style="57" customWidth="1"/>
    <col min="3348" max="3348" width="5" style="57" customWidth="1"/>
    <col min="3349" max="3349" width="3.85546875" style="57" customWidth="1"/>
    <col min="3350" max="3350" width="4.28515625" style="57" customWidth="1"/>
    <col min="3351" max="3351" width="4.140625" style="57" customWidth="1"/>
    <col min="3352" max="3353" width="4.28515625" style="57" customWidth="1"/>
    <col min="3354" max="3354" width="4.7109375" style="57" customWidth="1"/>
    <col min="3355" max="3356" width="5.28515625" style="57" customWidth="1"/>
    <col min="3357" max="3358" width="5.85546875" style="57" customWidth="1"/>
    <col min="3359" max="3359" width="6" style="57" customWidth="1"/>
    <col min="3360" max="3360" width="5.5703125" style="57" customWidth="1"/>
    <col min="3361" max="3361" width="7" style="57" customWidth="1"/>
    <col min="3362" max="3586" width="9.140625" style="57"/>
    <col min="3587" max="3587" width="10" style="57" customWidth="1"/>
    <col min="3588" max="3588" width="4.140625" style="57" customWidth="1"/>
    <col min="3589" max="3589" width="4.7109375" style="57" customWidth="1"/>
    <col min="3590" max="3590" width="4.140625" style="57" customWidth="1"/>
    <col min="3591" max="3591" width="5.140625" style="57" customWidth="1"/>
    <col min="3592" max="3592" width="3.85546875" style="57" customWidth="1"/>
    <col min="3593" max="3593" width="4.140625" style="57" customWidth="1"/>
    <col min="3594" max="3594" width="4.7109375" style="57" customWidth="1"/>
    <col min="3595" max="3595" width="4.140625" style="57" customWidth="1"/>
    <col min="3596" max="3596" width="4.85546875" style="57" customWidth="1"/>
    <col min="3597" max="3597" width="3.85546875" style="57" customWidth="1"/>
    <col min="3598" max="3600" width="3.5703125" style="57" customWidth="1"/>
    <col min="3601" max="3601" width="4.28515625" style="57" customWidth="1"/>
    <col min="3602" max="3602" width="4.7109375" style="57" customWidth="1"/>
    <col min="3603" max="3603" width="4.28515625" style="57" customWidth="1"/>
    <col min="3604" max="3604" width="5" style="57" customWidth="1"/>
    <col min="3605" max="3605" width="3.85546875" style="57" customWidth="1"/>
    <col min="3606" max="3606" width="4.28515625" style="57" customWidth="1"/>
    <col min="3607" max="3607" width="4.140625" style="57" customWidth="1"/>
    <col min="3608" max="3609" width="4.28515625" style="57" customWidth="1"/>
    <col min="3610" max="3610" width="4.7109375" style="57" customWidth="1"/>
    <col min="3611" max="3612" width="5.28515625" style="57" customWidth="1"/>
    <col min="3613" max="3614" width="5.85546875" style="57" customWidth="1"/>
    <col min="3615" max="3615" width="6" style="57" customWidth="1"/>
    <col min="3616" max="3616" width="5.5703125" style="57" customWidth="1"/>
    <col min="3617" max="3617" width="7" style="57" customWidth="1"/>
    <col min="3618" max="3842" width="9.140625" style="57"/>
    <col min="3843" max="3843" width="10" style="57" customWidth="1"/>
    <col min="3844" max="3844" width="4.140625" style="57" customWidth="1"/>
    <col min="3845" max="3845" width="4.7109375" style="57" customWidth="1"/>
    <col min="3846" max="3846" width="4.140625" style="57" customWidth="1"/>
    <col min="3847" max="3847" width="5.140625" style="57" customWidth="1"/>
    <col min="3848" max="3848" width="3.85546875" style="57" customWidth="1"/>
    <col min="3849" max="3849" width="4.140625" style="57" customWidth="1"/>
    <col min="3850" max="3850" width="4.7109375" style="57" customWidth="1"/>
    <col min="3851" max="3851" width="4.140625" style="57" customWidth="1"/>
    <col min="3852" max="3852" width="4.85546875" style="57" customWidth="1"/>
    <col min="3853" max="3853" width="3.85546875" style="57" customWidth="1"/>
    <col min="3854" max="3856" width="3.5703125" style="57" customWidth="1"/>
    <col min="3857" max="3857" width="4.28515625" style="57" customWidth="1"/>
    <col min="3858" max="3858" width="4.7109375" style="57" customWidth="1"/>
    <col min="3859" max="3859" width="4.28515625" style="57" customWidth="1"/>
    <col min="3860" max="3860" width="5" style="57" customWidth="1"/>
    <col min="3861" max="3861" width="3.85546875" style="57" customWidth="1"/>
    <col min="3862" max="3862" width="4.28515625" style="57" customWidth="1"/>
    <col min="3863" max="3863" width="4.140625" style="57" customWidth="1"/>
    <col min="3864" max="3865" width="4.28515625" style="57" customWidth="1"/>
    <col min="3866" max="3866" width="4.7109375" style="57" customWidth="1"/>
    <col min="3867" max="3868" width="5.28515625" style="57" customWidth="1"/>
    <col min="3869" max="3870" width="5.85546875" style="57" customWidth="1"/>
    <col min="3871" max="3871" width="6" style="57" customWidth="1"/>
    <col min="3872" max="3872" width="5.5703125" style="57" customWidth="1"/>
    <col min="3873" max="3873" width="7" style="57" customWidth="1"/>
    <col min="3874" max="4098" width="9.140625" style="57"/>
    <col min="4099" max="4099" width="10" style="57" customWidth="1"/>
    <col min="4100" max="4100" width="4.140625" style="57" customWidth="1"/>
    <col min="4101" max="4101" width="4.7109375" style="57" customWidth="1"/>
    <col min="4102" max="4102" width="4.140625" style="57" customWidth="1"/>
    <col min="4103" max="4103" width="5.140625" style="57" customWidth="1"/>
    <col min="4104" max="4104" width="3.85546875" style="57" customWidth="1"/>
    <col min="4105" max="4105" width="4.140625" style="57" customWidth="1"/>
    <col min="4106" max="4106" width="4.7109375" style="57" customWidth="1"/>
    <col min="4107" max="4107" width="4.140625" style="57" customWidth="1"/>
    <col min="4108" max="4108" width="4.85546875" style="57" customWidth="1"/>
    <col min="4109" max="4109" width="3.85546875" style="57" customWidth="1"/>
    <col min="4110" max="4112" width="3.5703125" style="57" customWidth="1"/>
    <col min="4113" max="4113" width="4.28515625" style="57" customWidth="1"/>
    <col min="4114" max="4114" width="4.7109375" style="57" customWidth="1"/>
    <col min="4115" max="4115" width="4.28515625" style="57" customWidth="1"/>
    <col min="4116" max="4116" width="5" style="57" customWidth="1"/>
    <col min="4117" max="4117" width="3.85546875" style="57" customWidth="1"/>
    <col min="4118" max="4118" width="4.28515625" style="57" customWidth="1"/>
    <col min="4119" max="4119" width="4.140625" style="57" customWidth="1"/>
    <col min="4120" max="4121" width="4.28515625" style="57" customWidth="1"/>
    <col min="4122" max="4122" width="4.7109375" style="57" customWidth="1"/>
    <col min="4123" max="4124" width="5.28515625" style="57" customWidth="1"/>
    <col min="4125" max="4126" width="5.85546875" style="57" customWidth="1"/>
    <col min="4127" max="4127" width="6" style="57" customWidth="1"/>
    <col min="4128" max="4128" width="5.5703125" style="57" customWidth="1"/>
    <col min="4129" max="4129" width="7" style="57" customWidth="1"/>
    <col min="4130" max="4354" width="9.140625" style="57"/>
    <col min="4355" max="4355" width="10" style="57" customWidth="1"/>
    <col min="4356" max="4356" width="4.140625" style="57" customWidth="1"/>
    <col min="4357" max="4357" width="4.7109375" style="57" customWidth="1"/>
    <col min="4358" max="4358" width="4.140625" style="57" customWidth="1"/>
    <col min="4359" max="4359" width="5.140625" style="57" customWidth="1"/>
    <col min="4360" max="4360" width="3.85546875" style="57" customWidth="1"/>
    <col min="4361" max="4361" width="4.140625" style="57" customWidth="1"/>
    <col min="4362" max="4362" width="4.7109375" style="57" customWidth="1"/>
    <col min="4363" max="4363" width="4.140625" style="57" customWidth="1"/>
    <col min="4364" max="4364" width="4.85546875" style="57" customWidth="1"/>
    <col min="4365" max="4365" width="3.85546875" style="57" customWidth="1"/>
    <col min="4366" max="4368" width="3.5703125" style="57" customWidth="1"/>
    <col min="4369" max="4369" width="4.28515625" style="57" customWidth="1"/>
    <col min="4370" max="4370" width="4.7109375" style="57" customWidth="1"/>
    <col min="4371" max="4371" width="4.28515625" style="57" customWidth="1"/>
    <col min="4372" max="4372" width="5" style="57" customWidth="1"/>
    <col min="4373" max="4373" width="3.85546875" style="57" customWidth="1"/>
    <col min="4374" max="4374" width="4.28515625" style="57" customWidth="1"/>
    <col min="4375" max="4375" width="4.140625" style="57" customWidth="1"/>
    <col min="4376" max="4377" width="4.28515625" style="57" customWidth="1"/>
    <col min="4378" max="4378" width="4.7109375" style="57" customWidth="1"/>
    <col min="4379" max="4380" width="5.28515625" style="57" customWidth="1"/>
    <col min="4381" max="4382" width="5.85546875" style="57" customWidth="1"/>
    <col min="4383" max="4383" width="6" style="57" customWidth="1"/>
    <col min="4384" max="4384" width="5.5703125" style="57" customWidth="1"/>
    <col min="4385" max="4385" width="7" style="57" customWidth="1"/>
    <col min="4386" max="4610" width="9.140625" style="57"/>
    <col min="4611" max="4611" width="10" style="57" customWidth="1"/>
    <col min="4612" max="4612" width="4.140625" style="57" customWidth="1"/>
    <col min="4613" max="4613" width="4.7109375" style="57" customWidth="1"/>
    <col min="4614" max="4614" width="4.140625" style="57" customWidth="1"/>
    <col min="4615" max="4615" width="5.140625" style="57" customWidth="1"/>
    <col min="4616" max="4616" width="3.85546875" style="57" customWidth="1"/>
    <col min="4617" max="4617" width="4.140625" style="57" customWidth="1"/>
    <col min="4618" max="4618" width="4.7109375" style="57" customWidth="1"/>
    <col min="4619" max="4619" width="4.140625" style="57" customWidth="1"/>
    <col min="4620" max="4620" width="4.85546875" style="57" customWidth="1"/>
    <col min="4621" max="4621" width="3.85546875" style="57" customWidth="1"/>
    <col min="4622" max="4624" width="3.5703125" style="57" customWidth="1"/>
    <col min="4625" max="4625" width="4.28515625" style="57" customWidth="1"/>
    <col min="4626" max="4626" width="4.7109375" style="57" customWidth="1"/>
    <col min="4627" max="4627" width="4.28515625" style="57" customWidth="1"/>
    <col min="4628" max="4628" width="5" style="57" customWidth="1"/>
    <col min="4629" max="4629" width="3.85546875" style="57" customWidth="1"/>
    <col min="4630" max="4630" width="4.28515625" style="57" customWidth="1"/>
    <col min="4631" max="4631" width="4.140625" style="57" customWidth="1"/>
    <col min="4632" max="4633" width="4.28515625" style="57" customWidth="1"/>
    <col min="4634" max="4634" width="4.7109375" style="57" customWidth="1"/>
    <col min="4635" max="4636" width="5.28515625" style="57" customWidth="1"/>
    <col min="4637" max="4638" width="5.85546875" style="57" customWidth="1"/>
    <col min="4639" max="4639" width="6" style="57" customWidth="1"/>
    <col min="4640" max="4640" width="5.5703125" style="57" customWidth="1"/>
    <col min="4641" max="4641" width="7" style="57" customWidth="1"/>
    <col min="4642" max="4866" width="9.140625" style="57"/>
    <col min="4867" max="4867" width="10" style="57" customWidth="1"/>
    <col min="4868" max="4868" width="4.140625" style="57" customWidth="1"/>
    <col min="4869" max="4869" width="4.7109375" style="57" customWidth="1"/>
    <col min="4870" max="4870" width="4.140625" style="57" customWidth="1"/>
    <col min="4871" max="4871" width="5.140625" style="57" customWidth="1"/>
    <col min="4872" max="4872" width="3.85546875" style="57" customWidth="1"/>
    <col min="4873" max="4873" width="4.140625" style="57" customWidth="1"/>
    <col min="4874" max="4874" width="4.7109375" style="57" customWidth="1"/>
    <col min="4875" max="4875" width="4.140625" style="57" customWidth="1"/>
    <col min="4876" max="4876" width="4.85546875" style="57" customWidth="1"/>
    <col min="4877" max="4877" width="3.85546875" style="57" customWidth="1"/>
    <col min="4878" max="4880" width="3.5703125" style="57" customWidth="1"/>
    <col min="4881" max="4881" width="4.28515625" style="57" customWidth="1"/>
    <col min="4882" max="4882" width="4.7109375" style="57" customWidth="1"/>
    <col min="4883" max="4883" width="4.28515625" style="57" customWidth="1"/>
    <col min="4884" max="4884" width="5" style="57" customWidth="1"/>
    <col min="4885" max="4885" width="3.85546875" style="57" customWidth="1"/>
    <col min="4886" max="4886" width="4.28515625" style="57" customWidth="1"/>
    <col min="4887" max="4887" width="4.140625" style="57" customWidth="1"/>
    <col min="4888" max="4889" width="4.28515625" style="57" customWidth="1"/>
    <col min="4890" max="4890" width="4.7109375" style="57" customWidth="1"/>
    <col min="4891" max="4892" width="5.28515625" style="57" customWidth="1"/>
    <col min="4893" max="4894" width="5.85546875" style="57" customWidth="1"/>
    <col min="4895" max="4895" width="6" style="57" customWidth="1"/>
    <col min="4896" max="4896" width="5.5703125" style="57" customWidth="1"/>
    <col min="4897" max="4897" width="7" style="57" customWidth="1"/>
    <col min="4898" max="5122" width="9.140625" style="57"/>
    <col min="5123" max="5123" width="10" style="57" customWidth="1"/>
    <col min="5124" max="5124" width="4.140625" style="57" customWidth="1"/>
    <col min="5125" max="5125" width="4.7109375" style="57" customWidth="1"/>
    <col min="5126" max="5126" width="4.140625" style="57" customWidth="1"/>
    <col min="5127" max="5127" width="5.140625" style="57" customWidth="1"/>
    <col min="5128" max="5128" width="3.85546875" style="57" customWidth="1"/>
    <col min="5129" max="5129" width="4.140625" style="57" customWidth="1"/>
    <col min="5130" max="5130" width="4.7109375" style="57" customWidth="1"/>
    <col min="5131" max="5131" width="4.140625" style="57" customWidth="1"/>
    <col min="5132" max="5132" width="4.85546875" style="57" customWidth="1"/>
    <col min="5133" max="5133" width="3.85546875" style="57" customWidth="1"/>
    <col min="5134" max="5136" width="3.5703125" style="57" customWidth="1"/>
    <col min="5137" max="5137" width="4.28515625" style="57" customWidth="1"/>
    <col min="5138" max="5138" width="4.7109375" style="57" customWidth="1"/>
    <col min="5139" max="5139" width="4.28515625" style="57" customWidth="1"/>
    <col min="5140" max="5140" width="5" style="57" customWidth="1"/>
    <col min="5141" max="5141" width="3.85546875" style="57" customWidth="1"/>
    <col min="5142" max="5142" width="4.28515625" style="57" customWidth="1"/>
    <col min="5143" max="5143" width="4.140625" style="57" customWidth="1"/>
    <col min="5144" max="5145" width="4.28515625" style="57" customWidth="1"/>
    <col min="5146" max="5146" width="4.7109375" style="57" customWidth="1"/>
    <col min="5147" max="5148" width="5.28515625" style="57" customWidth="1"/>
    <col min="5149" max="5150" width="5.85546875" style="57" customWidth="1"/>
    <col min="5151" max="5151" width="6" style="57" customWidth="1"/>
    <col min="5152" max="5152" width="5.5703125" style="57" customWidth="1"/>
    <col min="5153" max="5153" width="7" style="57" customWidth="1"/>
    <col min="5154" max="5378" width="9.140625" style="57"/>
    <col min="5379" max="5379" width="10" style="57" customWidth="1"/>
    <col min="5380" max="5380" width="4.140625" style="57" customWidth="1"/>
    <col min="5381" max="5381" width="4.7109375" style="57" customWidth="1"/>
    <col min="5382" max="5382" width="4.140625" style="57" customWidth="1"/>
    <col min="5383" max="5383" width="5.140625" style="57" customWidth="1"/>
    <col min="5384" max="5384" width="3.85546875" style="57" customWidth="1"/>
    <col min="5385" max="5385" width="4.140625" style="57" customWidth="1"/>
    <col min="5386" max="5386" width="4.7109375" style="57" customWidth="1"/>
    <col min="5387" max="5387" width="4.140625" style="57" customWidth="1"/>
    <col min="5388" max="5388" width="4.85546875" style="57" customWidth="1"/>
    <col min="5389" max="5389" width="3.85546875" style="57" customWidth="1"/>
    <col min="5390" max="5392" width="3.5703125" style="57" customWidth="1"/>
    <col min="5393" max="5393" width="4.28515625" style="57" customWidth="1"/>
    <col min="5394" max="5394" width="4.7109375" style="57" customWidth="1"/>
    <col min="5395" max="5395" width="4.28515625" style="57" customWidth="1"/>
    <col min="5396" max="5396" width="5" style="57" customWidth="1"/>
    <col min="5397" max="5397" width="3.85546875" style="57" customWidth="1"/>
    <col min="5398" max="5398" width="4.28515625" style="57" customWidth="1"/>
    <col min="5399" max="5399" width="4.140625" style="57" customWidth="1"/>
    <col min="5400" max="5401" width="4.28515625" style="57" customWidth="1"/>
    <col min="5402" max="5402" width="4.7109375" style="57" customWidth="1"/>
    <col min="5403" max="5404" width="5.28515625" style="57" customWidth="1"/>
    <col min="5405" max="5406" width="5.85546875" style="57" customWidth="1"/>
    <col min="5407" max="5407" width="6" style="57" customWidth="1"/>
    <col min="5408" max="5408" width="5.5703125" style="57" customWidth="1"/>
    <col min="5409" max="5409" width="7" style="57" customWidth="1"/>
    <col min="5410" max="5634" width="9.140625" style="57"/>
    <col min="5635" max="5635" width="10" style="57" customWidth="1"/>
    <col min="5636" max="5636" width="4.140625" style="57" customWidth="1"/>
    <col min="5637" max="5637" width="4.7109375" style="57" customWidth="1"/>
    <col min="5638" max="5638" width="4.140625" style="57" customWidth="1"/>
    <col min="5639" max="5639" width="5.140625" style="57" customWidth="1"/>
    <col min="5640" max="5640" width="3.85546875" style="57" customWidth="1"/>
    <col min="5641" max="5641" width="4.140625" style="57" customWidth="1"/>
    <col min="5642" max="5642" width="4.7109375" style="57" customWidth="1"/>
    <col min="5643" max="5643" width="4.140625" style="57" customWidth="1"/>
    <col min="5644" max="5644" width="4.85546875" style="57" customWidth="1"/>
    <col min="5645" max="5645" width="3.85546875" style="57" customWidth="1"/>
    <col min="5646" max="5648" width="3.5703125" style="57" customWidth="1"/>
    <col min="5649" max="5649" width="4.28515625" style="57" customWidth="1"/>
    <col min="5650" max="5650" width="4.7109375" style="57" customWidth="1"/>
    <col min="5651" max="5651" width="4.28515625" style="57" customWidth="1"/>
    <col min="5652" max="5652" width="5" style="57" customWidth="1"/>
    <col min="5653" max="5653" width="3.85546875" style="57" customWidth="1"/>
    <col min="5654" max="5654" width="4.28515625" style="57" customWidth="1"/>
    <col min="5655" max="5655" width="4.140625" style="57" customWidth="1"/>
    <col min="5656" max="5657" width="4.28515625" style="57" customWidth="1"/>
    <col min="5658" max="5658" width="4.7109375" style="57" customWidth="1"/>
    <col min="5659" max="5660" width="5.28515625" style="57" customWidth="1"/>
    <col min="5661" max="5662" width="5.85546875" style="57" customWidth="1"/>
    <col min="5663" max="5663" width="6" style="57" customWidth="1"/>
    <col min="5664" max="5664" width="5.5703125" style="57" customWidth="1"/>
    <col min="5665" max="5665" width="7" style="57" customWidth="1"/>
    <col min="5666" max="5890" width="9.140625" style="57"/>
    <col min="5891" max="5891" width="10" style="57" customWidth="1"/>
    <col min="5892" max="5892" width="4.140625" style="57" customWidth="1"/>
    <col min="5893" max="5893" width="4.7109375" style="57" customWidth="1"/>
    <col min="5894" max="5894" width="4.140625" style="57" customWidth="1"/>
    <col min="5895" max="5895" width="5.140625" style="57" customWidth="1"/>
    <col min="5896" max="5896" width="3.85546875" style="57" customWidth="1"/>
    <col min="5897" max="5897" width="4.140625" style="57" customWidth="1"/>
    <col min="5898" max="5898" width="4.7109375" style="57" customWidth="1"/>
    <col min="5899" max="5899" width="4.140625" style="57" customWidth="1"/>
    <col min="5900" max="5900" width="4.85546875" style="57" customWidth="1"/>
    <col min="5901" max="5901" width="3.85546875" style="57" customWidth="1"/>
    <col min="5902" max="5904" width="3.5703125" style="57" customWidth="1"/>
    <col min="5905" max="5905" width="4.28515625" style="57" customWidth="1"/>
    <col min="5906" max="5906" width="4.7109375" style="57" customWidth="1"/>
    <col min="5907" max="5907" width="4.28515625" style="57" customWidth="1"/>
    <col min="5908" max="5908" width="5" style="57" customWidth="1"/>
    <col min="5909" max="5909" width="3.85546875" style="57" customWidth="1"/>
    <col min="5910" max="5910" width="4.28515625" style="57" customWidth="1"/>
    <col min="5911" max="5911" width="4.140625" style="57" customWidth="1"/>
    <col min="5912" max="5913" width="4.28515625" style="57" customWidth="1"/>
    <col min="5914" max="5914" width="4.7109375" style="57" customWidth="1"/>
    <col min="5915" max="5916" width="5.28515625" style="57" customWidth="1"/>
    <col min="5917" max="5918" width="5.85546875" style="57" customWidth="1"/>
    <col min="5919" max="5919" width="6" style="57" customWidth="1"/>
    <col min="5920" max="5920" width="5.5703125" style="57" customWidth="1"/>
    <col min="5921" max="5921" width="7" style="57" customWidth="1"/>
    <col min="5922" max="6146" width="9.140625" style="57"/>
    <col min="6147" max="6147" width="10" style="57" customWidth="1"/>
    <col min="6148" max="6148" width="4.140625" style="57" customWidth="1"/>
    <col min="6149" max="6149" width="4.7109375" style="57" customWidth="1"/>
    <col min="6150" max="6150" width="4.140625" style="57" customWidth="1"/>
    <col min="6151" max="6151" width="5.140625" style="57" customWidth="1"/>
    <col min="6152" max="6152" width="3.85546875" style="57" customWidth="1"/>
    <col min="6153" max="6153" width="4.140625" style="57" customWidth="1"/>
    <col min="6154" max="6154" width="4.7109375" style="57" customWidth="1"/>
    <col min="6155" max="6155" width="4.140625" style="57" customWidth="1"/>
    <col min="6156" max="6156" width="4.85546875" style="57" customWidth="1"/>
    <col min="6157" max="6157" width="3.85546875" style="57" customWidth="1"/>
    <col min="6158" max="6160" width="3.5703125" style="57" customWidth="1"/>
    <col min="6161" max="6161" width="4.28515625" style="57" customWidth="1"/>
    <col min="6162" max="6162" width="4.7109375" style="57" customWidth="1"/>
    <col min="6163" max="6163" width="4.28515625" style="57" customWidth="1"/>
    <col min="6164" max="6164" width="5" style="57" customWidth="1"/>
    <col min="6165" max="6165" width="3.85546875" style="57" customWidth="1"/>
    <col min="6166" max="6166" width="4.28515625" style="57" customWidth="1"/>
    <col min="6167" max="6167" width="4.140625" style="57" customWidth="1"/>
    <col min="6168" max="6169" width="4.28515625" style="57" customWidth="1"/>
    <col min="6170" max="6170" width="4.7109375" style="57" customWidth="1"/>
    <col min="6171" max="6172" width="5.28515625" style="57" customWidth="1"/>
    <col min="6173" max="6174" width="5.85546875" style="57" customWidth="1"/>
    <col min="6175" max="6175" width="6" style="57" customWidth="1"/>
    <col min="6176" max="6176" width="5.5703125" style="57" customWidth="1"/>
    <col min="6177" max="6177" width="7" style="57" customWidth="1"/>
    <col min="6178" max="6402" width="9.140625" style="57"/>
    <col min="6403" max="6403" width="10" style="57" customWidth="1"/>
    <col min="6404" max="6404" width="4.140625" style="57" customWidth="1"/>
    <col min="6405" max="6405" width="4.7109375" style="57" customWidth="1"/>
    <col min="6406" max="6406" width="4.140625" style="57" customWidth="1"/>
    <col min="6407" max="6407" width="5.140625" style="57" customWidth="1"/>
    <col min="6408" max="6408" width="3.85546875" style="57" customWidth="1"/>
    <col min="6409" max="6409" width="4.140625" style="57" customWidth="1"/>
    <col min="6410" max="6410" width="4.7109375" style="57" customWidth="1"/>
    <col min="6411" max="6411" width="4.140625" style="57" customWidth="1"/>
    <col min="6412" max="6412" width="4.85546875" style="57" customWidth="1"/>
    <col min="6413" max="6413" width="3.85546875" style="57" customWidth="1"/>
    <col min="6414" max="6416" width="3.5703125" style="57" customWidth="1"/>
    <col min="6417" max="6417" width="4.28515625" style="57" customWidth="1"/>
    <col min="6418" max="6418" width="4.7109375" style="57" customWidth="1"/>
    <col min="6419" max="6419" width="4.28515625" style="57" customWidth="1"/>
    <col min="6420" max="6420" width="5" style="57" customWidth="1"/>
    <col min="6421" max="6421" width="3.85546875" style="57" customWidth="1"/>
    <col min="6422" max="6422" width="4.28515625" style="57" customWidth="1"/>
    <col min="6423" max="6423" width="4.140625" style="57" customWidth="1"/>
    <col min="6424" max="6425" width="4.28515625" style="57" customWidth="1"/>
    <col min="6426" max="6426" width="4.7109375" style="57" customWidth="1"/>
    <col min="6427" max="6428" width="5.28515625" style="57" customWidth="1"/>
    <col min="6429" max="6430" width="5.85546875" style="57" customWidth="1"/>
    <col min="6431" max="6431" width="6" style="57" customWidth="1"/>
    <col min="6432" max="6432" width="5.5703125" style="57" customWidth="1"/>
    <col min="6433" max="6433" width="7" style="57" customWidth="1"/>
    <col min="6434" max="6658" width="9.140625" style="57"/>
    <col min="6659" max="6659" width="10" style="57" customWidth="1"/>
    <col min="6660" max="6660" width="4.140625" style="57" customWidth="1"/>
    <col min="6661" max="6661" width="4.7109375" style="57" customWidth="1"/>
    <col min="6662" max="6662" width="4.140625" style="57" customWidth="1"/>
    <col min="6663" max="6663" width="5.140625" style="57" customWidth="1"/>
    <col min="6664" max="6664" width="3.85546875" style="57" customWidth="1"/>
    <col min="6665" max="6665" width="4.140625" style="57" customWidth="1"/>
    <col min="6666" max="6666" width="4.7109375" style="57" customWidth="1"/>
    <col min="6667" max="6667" width="4.140625" style="57" customWidth="1"/>
    <col min="6668" max="6668" width="4.85546875" style="57" customWidth="1"/>
    <col min="6669" max="6669" width="3.85546875" style="57" customWidth="1"/>
    <col min="6670" max="6672" width="3.5703125" style="57" customWidth="1"/>
    <col min="6673" max="6673" width="4.28515625" style="57" customWidth="1"/>
    <col min="6674" max="6674" width="4.7109375" style="57" customWidth="1"/>
    <col min="6675" max="6675" width="4.28515625" style="57" customWidth="1"/>
    <col min="6676" max="6676" width="5" style="57" customWidth="1"/>
    <col min="6677" max="6677" width="3.85546875" style="57" customWidth="1"/>
    <col min="6678" max="6678" width="4.28515625" style="57" customWidth="1"/>
    <col min="6679" max="6679" width="4.140625" style="57" customWidth="1"/>
    <col min="6680" max="6681" width="4.28515625" style="57" customWidth="1"/>
    <col min="6682" max="6682" width="4.7109375" style="57" customWidth="1"/>
    <col min="6683" max="6684" width="5.28515625" style="57" customWidth="1"/>
    <col min="6685" max="6686" width="5.85546875" style="57" customWidth="1"/>
    <col min="6687" max="6687" width="6" style="57" customWidth="1"/>
    <col min="6688" max="6688" width="5.5703125" style="57" customWidth="1"/>
    <col min="6689" max="6689" width="7" style="57" customWidth="1"/>
    <col min="6690" max="6914" width="9.140625" style="57"/>
    <col min="6915" max="6915" width="10" style="57" customWidth="1"/>
    <col min="6916" max="6916" width="4.140625" style="57" customWidth="1"/>
    <col min="6917" max="6917" width="4.7109375" style="57" customWidth="1"/>
    <col min="6918" max="6918" width="4.140625" style="57" customWidth="1"/>
    <col min="6919" max="6919" width="5.140625" style="57" customWidth="1"/>
    <col min="6920" max="6920" width="3.85546875" style="57" customWidth="1"/>
    <col min="6921" max="6921" width="4.140625" style="57" customWidth="1"/>
    <col min="6922" max="6922" width="4.7109375" style="57" customWidth="1"/>
    <col min="6923" max="6923" width="4.140625" style="57" customWidth="1"/>
    <col min="6924" max="6924" width="4.85546875" style="57" customWidth="1"/>
    <col min="6925" max="6925" width="3.85546875" style="57" customWidth="1"/>
    <col min="6926" max="6928" width="3.5703125" style="57" customWidth="1"/>
    <col min="6929" max="6929" width="4.28515625" style="57" customWidth="1"/>
    <col min="6930" max="6930" width="4.7109375" style="57" customWidth="1"/>
    <col min="6931" max="6931" width="4.28515625" style="57" customWidth="1"/>
    <col min="6932" max="6932" width="5" style="57" customWidth="1"/>
    <col min="6933" max="6933" width="3.85546875" style="57" customWidth="1"/>
    <col min="6934" max="6934" width="4.28515625" style="57" customWidth="1"/>
    <col min="6935" max="6935" width="4.140625" style="57" customWidth="1"/>
    <col min="6936" max="6937" width="4.28515625" style="57" customWidth="1"/>
    <col min="6938" max="6938" width="4.7109375" style="57" customWidth="1"/>
    <col min="6939" max="6940" width="5.28515625" style="57" customWidth="1"/>
    <col min="6941" max="6942" width="5.85546875" style="57" customWidth="1"/>
    <col min="6943" max="6943" width="6" style="57" customWidth="1"/>
    <col min="6944" max="6944" width="5.5703125" style="57" customWidth="1"/>
    <col min="6945" max="6945" width="7" style="57" customWidth="1"/>
    <col min="6946" max="7170" width="9.140625" style="57"/>
    <col min="7171" max="7171" width="10" style="57" customWidth="1"/>
    <col min="7172" max="7172" width="4.140625" style="57" customWidth="1"/>
    <col min="7173" max="7173" width="4.7109375" style="57" customWidth="1"/>
    <col min="7174" max="7174" width="4.140625" style="57" customWidth="1"/>
    <col min="7175" max="7175" width="5.140625" style="57" customWidth="1"/>
    <col min="7176" max="7176" width="3.85546875" style="57" customWidth="1"/>
    <col min="7177" max="7177" width="4.140625" style="57" customWidth="1"/>
    <col min="7178" max="7178" width="4.7109375" style="57" customWidth="1"/>
    <col min="7179" max="7179" width="4.140625" style="57" customWidth="1"/>
    <col min="7180" max="7180" width="4.85546875" style="57" customWidth="1"/>
    <col min="7181" max="7181" width="3.85546875" style="57" customWidth="1"/>
    <col min="7182" max="7184" width="3.5703125" style="57" customWidth="1"/>
    <col min="7185" max="7185" width="4.28515625" style="57" customWidth="1"/>
    <col min="7186" max="7186" width="4.7109375" style="57" customWidth="1"/>
    <col min="7187" max="7187" width="4.28515625" style="57" customWidth="1"/>
    <col min="7188" max="7188" width="5" style="57" customWidth="1"/>
    <col min="7189" max="7189" width="3.85546875" style="57" customWidth="1"/>
    <col min="7190" max="7190" width="4.28515625" style="57" customWidth="1"/>
    <col min="7191" max="7191" width="4.140625" style="57" customWidth="1"/>
    <col min="7192" max="7193" width="4.28515625" style="57" customWidth="1"/>
    <col min="7194" max="7194" width="4.7109375" style="57" customWidth="1"/>
    <col min="7195" max="7196" width="5.28515625" style="57" customWidth="1"/>
    <col min="7197" max="7198" width="5.85546875" style="57" customWidth="1"/>
    <col min="7199" max="7199" width="6" style="57" customWidth="1"/>
    <col min="7200" max="7200" width="5.5703125" style="57" customWidth="1"/>
    <col min="7201" max="7201" width="7" style="57" customWidth="1"/>
    <col min="7202" max="7426" width="9.140625" style="57"/>
    <col min="7427" max="7427" width="10" style="57" customWidth="1"/>
    <col min="7428" max="7428" width="4.140625" style="57" customWidth="1"/>
    <col min="7429" max="7429" width="4.7109375" style="57" customWidth="1"/>
    <col min="7430" max="7430" width="4.140625" style="57" customWidth="1"/>
    <col min="7431" max="7431" width="5.140625" style="57" customWidth="1"/>
    <col min="7432" max="7432" width="3.85546875" style="57" customWidth="1"/>
    <col min="7433" max="7433" width="4.140625" style="57" customWidth="1"/>
    <col min="7434" max="7434" width="4.7109375" style="57" customWidth="1"/>
    <col min="7435" max="7435" width="4.140625" style="57" customWidth="1"/>
    <col min="7436" max="7436" width="4.85546875" style="57" customWidth="1"/>
    <col min="7437" max="7437" width="3.85546875" style="57" customWidth="1"/>
    <col min="7438" max="7440" width="3.5703125" style="57" customWidth="1"/>
    <col min="7441" max="7441" width="4.28515625" style="57" customWidth="1"/>
    <col min="7442" max="7442" width="4.7109375" style="57" customWidth="1"/>
    <col min="7443" max="7443" width="4.28515625" style="57" customWidth="1"/>
    <col min="7444" max="7444" width="5" style="57" customWidth="1"/>
    <col min="7445" max="7445" width="3.85546875" style="57" customWidth="1"/>
    <col min="7446" max="7446" width="4.28515625" style="57" customWidth="1"/>
    <col min="7447" max="7447" width="4.140625" style="57" customWidth="1"/>
    <col min="7448" max="7449" width="4.28515625" style="57" customWidth="1"/>
    <col min="7450" max="7450" width="4.7109375" style="57" customWidth="1"/>
    <col min="7451" max="7452" width="5.28515625" style="57" customWidth="1"/>
    <col min="7453" max="7454" width="5.85546875" style="57" customWidth="1"/>
    <col min="7455" max="7455" width="6" style="57" customWidth="1"/>
    <col min="7456" max="7456" width="5.5703125" style="57" customWidth="1"/>
    <col min="7457" max="7457" width="7" style="57" customWidth="1"/>
    <col min="7458" max="7682" width="9.140625" style="57"/>
    <col min="7683" max="7683" width="10" style="57" customWidth="1"/>
    <col min="7684" max="7684" width="4.140625" style="57" customWidth="1"/>
    <col min="7685" max="7685" width="4.7109375" style="57" customWidth="1"/>
    <col min="7686" max="7686" width="4.140625" style="57" customWidth="1"/>
    <col min="7687" max="7687" width="5.140625" style="57" customWidth="1"/>
    <col min="7688" max="7688" width="3.85546875" style="57" customWidth="1"/>
    <col min="7689" max="7689" width="4.140625" style="57" customWidth="1"/>
    <col min="7690" max="7690" width="4.7109375" style="57" customWidth="1"/>
    <col min="7691" max="7691" width="4.140625" style="57" customWidth="1"/>
    <col min="7692" max="7692" width="4.85546875" style="57" customWidth="1"/>
    <col min="7693" max="7693" width="3.85546875" style="57" customWidth="1"/>
    <col min="7694" max="7696" width="3.5703125" style="57" customWidth="1"/>
    <col min="7697" max="7697" width="4.28515625" style="57" customWidth="1"/>
    <col min="7698" max="7698" width="4.7109375" style="57" customWidth="1"/>
    <col min="7699" max="7699" width="4.28515625" style="57" customWidth="1"/>
    <col min="7700" max="7700" width="5" style="57" customWidth="1"/>
    <col min="7701" max="7701" width="3.85546875" style="57" customWidth="1"/>
    <col min="7702" max="7702" width="4.28515625" style="57" customWidth="1"/>
    <col min="7703" max="7703" width="4.140625" style="57" customWidth="1"/>
    <col min="7704" max="7705" width="4.28515625" style="57" customWidth="1"/>
    <col min="7706" max="7706" width="4.7109375" style="57" customWidth="1"/>
    <col min="7707" max="7708" width="5.28515625" style="57" customWidth="1"/>
    <col min="7709" max="7710" width="5.85546875" style="57" customWidth="1"/>
    <col min="7711" max="7711" width="6" style="57" customWidth="1"/>
    <col min="7712" max="7712" width="5.5703125" style="57" customWidth="1"/>
    <col min="7713" max="7713" width="7" style="57" customWidth="1"/>
    <col min="7714" max="7938" width="9.140625" style="57"/>
    <col min="7939" max="7939" width="10" style="57" customWidth="1"/>
    <col min="7940" max="7940" width="4.140625" style="57" customWidth="1"/>
    <col min="7941" max="7941" width="4.7109375" style="57" customWidth="1"/>
    <col min="7942" max="7942" width="4.140625" style="57" customWidth="1"/>
    <col min="7943" max="7943" width="5.140625" style="57" customWidth="1"/>
    <col min="7944" max="7944" width="3.85546875" style="57" customWidth="1"/>
    <col min="7945" max="7945" width="4.140625" style="57" customWidth="1"/>
    <col min="7946" max="7946" width="4.7109375" style="57" customWidth="1"/>
    <col min="7947" max="7947" width="4.140625" style="57" customWidth="1"/>
    <col min="7948" max="7948" width="4.85546875" style="57" customWidth="1"/>
    <col min="7949" max="7949" width="3.85546875" style="57" customWidth="1"/>
    <col min="7950" max="7952" width="3.5703125" style="57" customWidth="1"/>
    <col min="7953" max="7953" width="4.28515625" style="57" customWidth="1"/>
    <col min="7954" max="7954" width="4.7109375" style="57" customWidth="1"/>
    <col min="7955" max="7955" width="4.28515625" style="57" customWidth="1"/>
    <col min="7956" max="7956" width="5" style="57" customWidth="1"/>
    <col min="7957" max="7957" width="3.85546875" style="57" customWidth="1"/>
    <col min="7958" max="7958" width="4.28515625" style="57" customWidth="1"/>
    <col min="7959" max="7959" width="4.140625" style="57" customWidth="1"/>
    <col min="7960" max="7961" width="4.28515625" style="57" customWidth="1"/>
    <col min="7962" max="7962" width="4.7109375" style="57" customWidth="1"/>
    <col min="7963" max="7964" width="5.28515625" style="57" customWidth="1"/>
    <col min="7965" max="7966" width="5.85546875" style="57" customWidth="1"/>
    <col min="7967" max="7967" width="6" style="57" customWidth="1"/>
    <col min="7968" max="7968" width="5.5703125" style="57" customWidth="1"/>
    <col min="7969" max="7969" width="7" style="57" customWidth="1"/>
    <col min="7970" max="8194" width="9.140625" style="57"/>
    <col min="8195" max="8195" width="10" style="57" customWidth="1"/>
    <col min="8196" max="8196" width="4.140625" style="57" customWidth="1"/>
    <col min="8197" max="8197" width="4.7109375" style="57" customWidth="1"/>
    <col min="8198" max="8198" width="4.140625" style="57" customWidth="1"/>
    <col min="8199" max="8199" width="5.140625" style="57" customWidth="1"/>
    <col min="8200" max="8200" width="3.85546875" style="57" customWidth="1"/>
    <col min="8201" max="8201" width="4.140625" style="57" customWidth="1"/>
    <col min="8202" max="8202" width="4.7109375" style="57" customWidth="1"/>
    <col min="8203" max="8203" width="4.140625" style="57" customWidth="1"/>
    <col min="8204" max="8204" width="4.85546875" style="57" customWidth="1"/>
    <col min="8205" max="8205" width="3.85546875" style="57" customWidth="1"/>
    <col min="8206" max="8208" width="3.5703125" style="57" customWidth="1"/>
    <col min="8209" max="8209" width="4.28515625" style="57" customWidth="1"/>
    <col min="8210" max="8210" width="4.7109375" style="57" customWidth="1"/>
    <col min="8211" max="8211" width="4.28515625" style="57" customWidth="1"/>
    <col min="8212" max="8212" width="5" style="57" customWidth="1"/>
    <col min="8213" max="8213" width="3.85546875" style="57" customWidth="1"/>
    <col min="8214" max="8214" width="4.28515625" style="57" customWidth="1"/>
    <col min="8215" max="8215" width="4.140625" style="57" customWidth="1"/>
    <col min="8216" max="8217" width="4.28515625" style="57" customWidth="1"/>
    <col min="8218" max="8218" width="4.7109375" style="57" customWidth="1"/>
    <col min="8219" max="8220" width="5.28515625" style="57" customWidth="1"/>
    <col min="8221" max="8222" width="5.85546875" style="57" customWidth="1"/>
    <col min="8223" max="8223" width="6" style="57" customWidth="1"/>
    <col min="8224" max="8224" width="5.5703125" style="57" customWidth="1"/>
    <col min="8225" max="8225" width="7" style="57" customWidth="1"/>
    <col min="8226" max="8450" width="9.140625" style="57"/>
    <col min="8451" max="8451" width="10" style="57" customWidth="1"/>
    <col min="8452" max="8452" width="4.140625" style="57" customWidth="1"/>
    <col min="8453" max="8453" width="4.7109375" style="57" customWidth="1"/>
    <col min="8454" max="8454" width="4.140625" style="57" customWidth="1"/>
    <col min="8455" max="8455" width="5.140625" style="57" customWidth="1"/>
    <col min="8456" max="8456" width="3.85546875" style="57" customWidth="1"/>
    <col min="8457" max="8457" width="4.140625" style="57" customWidth="1"/>
    <col min="8458" max="8458" width="4.7109375" style="57" customWidth="1"/>
    <col min="8459" max="8459" width="4.140625" style="57" customWidth="1"/>
    <col min="8460" max="8460" width="4.85546875" style="57" customWidth="1"/>
    <col min="8461" max="8461" width="3.85546875" style="57" customWidth="1"/>
    <col min="8462" max="8464" width="3.5703125" style="57" customWidth="1"/>
    <col min="8465" max="8465" width="4.28515625" style="57" customWidth="1"/>
    <col min="8466" max="8466" width="4.7109375" style="57" customWidth="1"/>
    <col min="8467" max="8467" width="4.28515625" style="57" customWidth="1"/>
    <col min="8468" max="8468" width="5" style="57" customWidth="1"/>
    <col min="8469" max="8469" width="3.85546875" style="57" customWidth="1"/>
    <col min="8470" max="8470" width="4.28515625" style="57" customWidth="1"/>
    <col min="8471" max="8471" width="4.140625" style="57" customWidth="1"/>
    <col min="8472" max="8473" width="4.28515625" style="57" customWidth="1"/>
    <col min="8474" max="8474" width="4.7109375" style="57" customWidth="1"/>
    <col min="8475" max="8476" width="5.28515625" style="57" customWidth="1"/>
    <col min="8477" max="8478" width="5.85546875" style="57" customWidth="1"/>
    <col min="8479" max="8479" width="6" style="57" customWidth="1"/>
    <col min="8480" max="8480" width="5.5703125" style="57" customWidth="1"/>
    <col min="8481" max="8481" width="7" style="57" customWidth="1"/>
    <col min="8482" max="8706" width="9.140625" style="57"/>
    <col min="8707" max="8707" width="10" style="57" customWidth="1"/>
    <col min="8708" max="8708" width="4.140625" style="57" customWidth="1"/>
    <col min="8709" max="8709" width="4.7109375" style="57" customWidth="1"/>
    <col min="8710" max="8710" width="4.140625" style="57" customWidth="1"/>
    <col min="8711" max="8711" width="5.140625" style="57" customWidth="1"/>
    <col min="8712" max="8712" width="3.85546875" style="57" customWidth="1"/>
    <col min="8713" max="8713" width="4.140625" style="57" customWidth="1"/>
    <col min="8714" max="8714" width="4.7109375" style="57" customWidth="1"/>
    <col min="8715" max="8715" width="4.140625" style="57" customWidth="1"/>
    <col min="8716" max="8716" width="4.85546875" style="57" customWidth="1"/>
    <col min="8717" max="8717" width="3.85546875" style="57" customWidth="1"/>
    <col min="8718" max="8720" width="3.5703125" style="57" customWidth="1"/>
    <col min="8721" max="8721" width="4.28515625" style="57" customWidth="1"/>
    <col min="8722" max="8722" width="4.7109375" style="57" customWidth="1"/>
    <col min="8723" max="8723" width="4.28515625" style="57" customWidth="1"/>
    <col min="8724" max="8724" width="5" style="57" customWidth="1"/>
    <col min="8725" max="8725" width="3.85546875" style="57" customWidth="1"/>
    <col min="8726" max="8726" width="4.28515625" style="57" customWidth="1"/>
    <col min="8727" max="8727" width="4.140625" style="57" customWidth="1"/>
    <col min="8728" max="8729" width="4.28515625" style="57" customWidth="1"/>
    <col min="8730" max="8730" width="4.7109375" style="57" customWidth="1"/>
    <col min="8731" max="8732" width="5.28515625" style="57" customWidth="1"/>
    <col min="8733" max="8734" width="5.85546875" style="57" customWidth="1"/>
    <col min="8735" max="8735" width="6" style="57" customWidth="1"/>
    <col min="8736" max="8736" width="5.5703125" style="57" customWidth="1"/>
    <col min="8737" max="8737" width="7" style="57" customWidth="1"/>
    <col min="8738" max="8962" width="9.140625" style="57"/>
    <col min="8963" max="8963" width="10" style="57" customWidth="1"/>
    <col min="8964" max="8964" width="4.140625" style="57" customWidth="1"/>
    <col min="8965" max="8965" width="4.7109375" style="57" customWidth="1"/>
    <col min="8966" max="8966" width="4.140625" style="57" customWidth="1"/>
    <col min="8967" max="8967" width="5.140625" style="57" customWidth="1"/>
    <col min="8968" max="8968" width="3.85546875" style="57" customWidth="1"/>
    <col min="8969" max="8969" width="4.140625" style="57" customWidth="1"/>
    <col min="8970" max="8970" width="4.7109375" style="57" customWidth="1"/>
    <col min="8971" max="8971" width="4.140625" style="57" customWidth="1"/>
    <col min="8972" max="8972" width="4.85546875" style="57" customWidth="1"/>
    <col min="8973" max="8973" width="3.85546875" style="57" customWidth="1"/>
    <col min="8974" max="8976" width="3.5703125" style="57" customWidth="1"/>
    <col min="8977" max="8977" width="4.28515625" style="57" customWidth="1"/>
    <col min="8978" max="8978" width="4.7109375" style="57" customWidth="1"/>
    <col min="8979" max="8979" width="4.28515625" style="57" customWidth="1"/>
    <col min="8980" max="8980" width="5" style="57" customWidth="1"/>
    <col min="8981" max="8981" width="3.85546875" style="57" customWidth="1"/>
    <col min="8982" max="8982" width="4.28515625" style="57" customWidth="1"/>
    <col min="8983" max="8983" width="4.140625" style="57" customWidth="1"/>
    <col min="8984" max="8985" width="4.28515625" style="57" customWidth="1"/>
    <col min="8986" max="8986" width="4.7109375" style="57" customWidth="1"/>
    <col min="8987" max="8988" width="5.28515625" style="57" customWidth="1"/>
    <col min="8989" max="8990" width="5.85546875" style="57" customWidth="1"/>
    <col min="8991" max="8991" width="6" style="57" customWidth="1"/>
    <col min="8992" max="8992" width="5.5703125" style="57" customWidth="1"/>
    <col min="8993" max="8993" width="7" style="57" customWidth="1"/>
    <col min="8994" max="9218" width="9.140625" style="57"/>
    <col min="9219" max="9219" width="10" style="57" customWidth="1"/>
    <col min="9220" max="9220" width="4.140625" style="57" customWidth="1"/>
    <col min="9221" max="9221" width="4.7109375" style="57" customWidth="1"/>
    <col min="9222" max="9222" width="4.140625" style="57" customWidth="1"/>
    <col min="9223" max="9223" width="5.140625" style="57" customWidth="1"/>
    <col min="9224" max="9224" width="3.85546875" style="57" customWidth="1"/>
    <col min="9225" max="9225" width="4.140625" style="57" customWidth="1"/>
    <col min="9226" max="9226" width="4.7109375" style="57" customWidth="1"/>
    <col min="9227" max="9227" width="4.140625" style="57" customWidth="1"/>
    <col min="9228" max="9228" width="4.85546875" style="57" customWidth="1"/>
    <col min="9229" max="9229" width="3.85546875" style="57" customWidth="1"/>
    <col min="9230" max="9232" width="3.5703125" style="57" customWidth="1"/>
    <col min="9233" max="9233" width="4.28515625" style="57" customWidth="1"/>
    <col min="9234" max="9234" width="4.7109375" style="57" customWidth="1"/>
    <col min="9235" max="9235" width="4.28515625" style="57" customWidth="1"/>
    <col min="9236" max="9236" width="5" style="57" customWidth="1"/>
    <col min="9237" max="9237" width="3.85546875" style="57" customWidth="1"/>
    <col min="9238" max="9238" width="4.28515625" style="57" customWidth="1"/>
    <col min="9239" max="9239" width="4.140625" style="57" customWidth="1"/>
    <col min="9240" max="9241" width="4.28515625" style="57" customWidth="1"/>
    <col min="9242" max="9242" width="4.7109375" style="57" customWidth="1"/>
    <col min="9243" max="9244" width="5.28515625" style="57" customWidth="1"/>
    <col min="9245" max="9246" width="5.85546875" style="57" customWidth="1"/>
    <col min="9247" max="9247" width="6" style="57" customWidth="1"/>
    <col min="9248" max="9248" width="5.5703125" style="57" customWidth="1"/>
    <col min="9249" max="9249" width="7" style="57" customWidth="1"/>
    <col min="9250" max="9474" width="9.140625" style="57"/>
    <col min="9475" max="9475" width="10" style="57" customWidth="1"/>
    <col min="9476" max="9476" width="4.140625" style="57" customWidth="1"/>
    <col min="9477" max="9477" width="4.7109375" style="57" customWidth="1"/>
    <col min="9478" max="9478" width="4.140625" style="57" customWidth="1"/>
    <col min="9479" max="9479" width="5.140625" style="57" customWidth="1"/>
    <col min="9480" max="9480" width="3.85546875" style="57" customWidth="1"/>
    <col min="9481" max="9481" width="4.140625" style="57" customWidth="1"/>
    <col min="9482" max="9482" width="4.7109375" style="57" customWidth="1"/>
    <col min="9483" max="9483" width="4.140625" style="57" customWidth="1"/>
    <col min="9484" max="9484" width="4.85546875" style="57" customWidth="1"/>
    <col min="9485" max="9485" width="3.85546875" style="57" customWidth="1"/>
    <col min="9486" max="9488" width="3.5703125" style="57" customWidth="1"/>
    <col min="9489" max="9489" width="4.28515625" style="57" customWidth="1"/>
    <col min="9490" max="9490" width="4.7109375" style="57" customWidth="1"/>
    <col min="9491" max="9491" width="4.28515625" style="57" customWidth="1"/>
    <col min="9492" max="9492" width="5" style="57" customWidth="1"/>
    <col min="9493" max="9493" width="3.85546875" style="57" customWidth="1"/>
    <col min="9494" max="9494" width="4.28515625" style="57" customWidth="1"/>
    <col min="9495" max="9495" width="4.140625" style="57" customWidth="1"/>
    <col min="9496" max="9497" width="4.28515625" style="57" customWidth="1"/>
    <col min="9498" max="9498" width="4.7109375" style="57" customWidth="1"/>
    <col min="9499" max="9500" width="5.28515625" style="57" customWidth="1"/>
    <col min="9501" max="9502" width="5.85546875" style="57" customWidth="1"/>
    <col min="9503" max="9503" width="6" style="57" customWidth="1"/>
    <col min="9504" max="9504" width="5.5703125" style="57" customWidth="1"/>
    <col min="9505" max="9505" width="7" style="57" customWidth="1"/>
    <col min="9506" max="9730" width="9.140625" style="57"/>
    <col min="9731" max="9731" width="10" style="57" customWidth="1"/>
    <col min="9732" max="9732" width="4.140625" style="57" customWidth="1"/>
    <col min="9733" max="9733" width="4.7109375" style="57" customWidth="1"/>
    <col min="9734" max="9734" width="4.140625" style="57" customWidth="1"/>
    <col min="9735" max="9735" width="5.140625" style="57" customWidth="1"/>
    <col min="9736" max="9736" width="3.85546875" style="57" customWidth="1"/>
    <col min="9737" max="9737" width="4.140625" style="57" customWidth="1"/>
    <col min="9738" max="9738" width="4.7109375" style="57" customWidth="1"/>
    <col min="9739" max="9739" width="4.140625" style="57" customWidth="1"/>
    <col min="9740" max="9740" width="4.85546875" style="57" customWidth="1"/>
    <col min="9741" max="9741" width="3.85546875" style="57" customWidth="1"/>
    <col min="9742" max="9744" width="3.5703125" style="57" customWidth="1"/>
    <col min="9745" max="9745" width="4.28515625" style="57" customWidth="1"/>
    <col min="9746" max="9746" width="4.7109375" style="57" customWidth="1"/>
    <col min="9747" max="9747" width="4.28515625" style="57" customWidth="1"/>
    <col min="9748" max="9748" width="5" style="57" customWidth="1"/>
    <col min="9749" max="9749" width="3.85546875" style="57" customWidth="1"/>
    <col min="9750" max="9750" width="4.28515625" style="57" customWidth="1"/>
    <col min="9751" max="9751" width="4.140625" style="57" customWidth="1"/>
    <col min="9752" max="9753" width="4.28515625" style="57" customWidth="1"/>
    <col min="9754" max="9754" width="4.7109375" style="57" customWidth="1"/>
    <col min="9755" max="9756" width="5.28515625" style="57" customWidth="1"/>
    <col min="9757" max="9758" width="5.85546875" style="57" customWidth="1"/>
    <col min="9759" max="9759" width="6" style="57" customWidth="1"/>
    <col min="9760" max="9760" width="5.5703125" style="57" customWidth="1"/>
    <col min="9761" max="9761" width="7" style="57" customWidth="1"/>
    <col min="9762" max="9986" width="9.140625" style="57"/>
    <col min="9987" max="9987" width="10" style="57" customWidth="1"/>
    <col min="9988" max="9988" width="4.140625" style="57" customWidth="1"/>
    <col min="9989" max="9989" width="4.7109375" style="57" customWidth="1"/>
    <col min="9990" max="9990" width="4.140625" style="57" customWidth="1"/>
    <col min="9991" max="9991" width="5.140625" style="57" customWidth="1"/>
    <col min="9992" max="9992" width="3.85546875" style="57" customWidth="1"/>
    <col min="9993" max="9993" width="4.140625" style="57" customWidth="1"/>
    <col min="9994" max="9994" width="4.7109375" style="57" customWidth="1"/>
    <col min="9995" max="9995" width="4.140625" style="57" customWidth="1"/>
    <col min="9996" max="9996" width="4.85546875" style="57" customWidth="1"/>
    <col min="9997" max="9997" width="3.85546875" style="57" customWidth="1"/>
    <col min="9998" max="10000" width="3.5703125" style="57" customWidth="1"/>
    <col min="10001" max="10001" width="4.28515625" style="57" customWidth="1"/>
    <col min="10002" max="10002" width="4.7109375" style="57" customWidth="1"/>
    <col min="10003" max="10003" width="4.28515625" style="57" customWidth="1"/>
    <col min="10004" max="10004" width="5" style="57" customWidth="1"/>
    <col min="10005" max="10005" width="3.85546875" style="57" customWidth="1"/>
    <col min="10006" max="10006" width="4.28515625" style="57" customWidth="1"/>
    <col min="10007" max="10007" width="4.140625" style="57" customWidth="1"/>
    <col min="10008" max="10009" width="4.28515625" style="57" customWidth="1"/>
    <col min="10010" max="10010" width="4.7109375" style="57" customWidth="1"/>
    <col min="10011" max="10012" width="5.28515625" style="57" customWidth="1"/>
    <col min="10013" max="10014" width="5.85546875" style="57" customWidth="1"/>
    <col min="10015" max="10015" width="6" style="57" customWidth="1"/>
    <col min="10016" max="10016" width="5.5703125" style="57" customWidth="1"/>
    <col min="10017" max="10017" width="7" style="57" customWidth="1"/>
    <col min="10018" max="10242" width="9.140625" style="57"/>
    <col min="10243" max="10243" width="10" style="57" customWidth="1"/>
    <col min="10244" max="10244" width="4.140625" style="57" customWidth="1"/>
    <col min="10245" max="10245" width="4.7109375" style="57" customWidth="1"/>
    <col min="10246" max="10246" width="4.140625" style="57" customWidth="1"/>
    <col min="10247" max="10247" width="5.140625" style="57" customWidth="1"/>
    <col min="10248" max="10248" width="3.85546875" style="57" customWidth="1"/>
    <col min="10249" max="10249" width="4.140625" style="57" customWidth="1"/>
    <col min="10250" max="10250" width="4.7109375" style="57" customWidth="1"/>
    <col min="10251" max="10251" width="4.140625" style="57" customWidth="1"/>
    <col min="10252" max="10252" width="4.85546875" style="57" customWidth="1"/>
    <col min="10253" max="10253" width="3.85546875" style="57" customWidth="1"/>
    <col min="10254" max="10256" width="3.5703125" style="57" customWidth="1"/>
    <col min="10257" max="10257" width="4.28515625" style="57" customWidth="1"/>
    <col min="10258" max="10258" width="4.7109375" style="57" customWidth="1"/>
    <col min="10259" max="10259" width="4.28515625" style="57" customWidth="1"/>
    <col min="10260" max="10260" width="5" style="57" customWidth="1"/>
    <col min="10261" max="10261" width="3.85546875" style="57" customWidth="1"/>
    <col min="10262" max="10262" width="4.28515625" style="57" customWidth="1"/>
    <col min="10263" max="10263" width="4.140625" style="57" customWidth="1"/>
    <col min="10264" max="10265" width="4.28515625" style="57" customWidth="1"/>
    <col min="10266" max="10266" width="4.7109375" style="57" customWidth="1"/>
    <col min="10267" max="10268" width="5.28515625" style="57" customWidth="1"/>
    <col min="10269" max="10270" width="5.85546875" style="57" customWidth="1"/>
    <col min="10271" max="10271" width="6" style="57" customWidth="1"/>
    <col min="10272" max="10272" width="5.5703125" style="57" customWidth="1"/>
    <col min="10273" max="10273" width="7" style="57" customWidth="1"/>
    <col min="10274" max="10498" width="9.140625" style="57"/>
    <col min="10499" max="10499" width="10" style="57" customWidth="1"/>
    <col min="10500" max="10500" width="4.140625" style="57" customWidth="1"/>
    <col min="10501" max="10501" width="4.7109375" style="57" customWidth="1"/>
    <col min="10502" max="10502" width="4.140625" style="57" customWidth="1"/>
    <col min="10503" max="10503" width="5.140625" style="57" customWidth="1"/>
    <col min="10504" max="10504" width="3.85546875" style="57" customWidth="1"/>
    <col min="10505" max="10505" width="4.140625" style="57" customWidth="1"/>
    <col min="10506" max="10506" width="4.7109375" style="57" customWidth="1"/>
    <col min="10507" max="10507" width="4.140625" style="57" customWidth="1"/>
    <col min="10508" max="10508" width="4.85546875" style="57" customWidth="1"/>
    <col min="10509" max="10509" width="3.85546875" style="57" customWidth="1"/>
    <col min="10510" max="10512" width="3.5703125" style="57" customWidth="1"/>
    <col min="10513" max="10513" width="4.28515625" style="57" customWidth="1"/>
    <col min="10514" max="10514" width="4.7109375" style="57" customWidth="1"/>
    <col min="10515" max="10515" width="4.28515625" style="57" customWidth="1"/>
    <col min="10516" max="10516" width="5" style="57" customWidth="1"/>
    <col min="10517" max="10517" width="3.85546875" style="57" customWidth="1"/>
    <col min="10518" max="10518" width="4.28515625" style="57" customWidth="1"/>
    <col min="10519" max="10519" width="4.140625" style="57" customWidth="1"/>
    <col min="10520" max="10521" width="4.28515625" style="57" customWidth="1"/>
    <col min="10522" max="10522" width="4.7109375" style="57" customWidth="1"/>
    <col min="10523" max="10524" width="5.28515625" style="57" customWidth="1"/>
    <col min="10525" max="10526" width="5.85546875" style="57" customWidth="1"/>
    <col min="10527" max="10527" width="6" style="57" customWidth="1"/>
    <col min="10528" max="10528" width="5.5703125" style="57" customWidth="1"/>
    <col min="10529" max="10529" width="7" style="57" customWidth="1"/>
    <col min="10530" max="10754" width="9.140625" style="57"/>
    <col min="10755" max="10755" width="10" style="57" customWidth="1"/>
    <col min="10756" max="10756" width="4.140625" style="57" customWidth="1"/>
    <col min="10757" max="10757" width="4.7109375" style="57" customWidth="1"/>
    <col min="10758" max="10758" width="4.140625" style="57" customWidth="1"/>
    <col min="10759" max="10759" width="5.140625" style="57" customWidth="1"/>
    <col min="10760" max="10760" width="3.85546875" style="57" customWidth="1"/>
    <col min="10761" max="10761" width="4.140625" style="57" customWidth="1"/>
    <col min="10762" max="10762" width="4.7109375" style="57" customWidth="1"/>
    <col min="10763" max="10763" width="4.140625" style="57" customWidth="1"/>
    <col min="10764" max="10764" width="4.85546875" style="57" customWidth="1"/>
    <col min="10765" max="10765" width="3.85546875" style="57" customWidth="1"/>
    <col min="10766" max="10768" width="3.5703125" style="57" customWidth="1"/>
    <col min="10769" max="10769" width="4.28515625" style="57" customWidth="1"/>
    <col min="10770" max="10770" width="4.7109375" style="57" customWidth="1"/>
    <col min="10771" max="10771" width="4.28515625" style="57" customWidth="1"/>
    <col min="10772" max="10772" width="5" style="57" customWidth="1"/>
    <col min="10773" max="10773" width="3.85546875" style="57" customWidth="1"/>
    <col min="10774" max="10774" width="4.28515625" style="57" customWidth="1"/>
    <col min="10775" max="10775" width="4.140625" style="57" customWidth="1"/>
    <col min="10776" max="10777" width="4.28515625" style="57" customWidth="1"/>
    <col min="10778" max="10778" width="4.7109375" style="57" customWidth="1"/>
    <col min="10779" max="10780" width="5.28515625" style="57" customWidth="1"/>
    <col min="10781" max="10782" width="5.85546875" style="57" customWidth="1"/>
    <col min="10783" max="10783" width="6" style="57" customWidth="1"/>
    <col min="10784" max="10784" width="5.5703125" style="57" customWidth="1"/>
    <col min="10785" max="10785" width="7" style="57" customWidth="1"/>
    <col min="10786" max="11010" width="9.140625" style="57"/>
    <col min="11011" max="11011" width="10" style="57" customWidth="1"/>
    <col min="11012" max="11012" width="4.140625" style="57" customWidth="1"/>
    <col min="11013" max="11013" width="4.7109375" style="57" customWidth="1"/>
    <col min="11014" max="11014" width="4.140625" style="57" customWidth="1"/>
    <col min="11015" max="11015" width="5.140625" style="57" customWidth="1"/>
    <col min="11016" max="11016" width="3.85546875" style="57" customWidth="1"/>
    <col min="11017" max="11017" width="4.140625" style="57" customWidth="1"/>
    <col min="11018" max="11018" width="4.7109375" style="57" customWidth="1"/>
    <col min="11019" max="11019" width="4.140625" style="57" customWidth="1"/>
    <col min="11020" max="11020" width="4.85546875" style="57" customWidth="1"/>
    <col min="11021" max="11021" width="3.85546875" style="57" customWidth="1"/>
    <col min="11022" max="11024" width="3.5703125" style="57" customWidth="1"/>
    <col min="11025" max="11025" width="4.28515625" style="57" customWidth="1"/>
    <col min="11026" max="11026" width="4.7109375" style="57" customWidth="1"/>
    <col min="11027" max="11027" width="4.28515625" style="57" customWidth="1"/>
    <col min="11028" max="11028" width="5" style="57" customWidth="1"/>
    <col min="11029" max="11029" width="3.85546875" style="57" customWidth="1"/>
    <col min="11030" max="11030" width="4.28515625" style="57" customWidth="1"/>
    <col min="11031" max="11031" width="4.140625" style="57" customWidth="1"/>
    <col min="11032" max="11033" width="4.28515625" style="57" customWidth="1"/>
    <col min="11034" max="11034" width="4.7109375" style="57" customWidth="1"/>
    <col min="11035" max="11036" width="5.28515625" style="57" customWidth="1"/>
    <col min="11037" max="11038" width="5.85546875" style="57" customWidth="1"/>
    <col min="11039" max="11039" width="6" style="57" customWidth="1"/>
    <col min="11040" max="11040" width="5.5703125" style="57" customWidth="1"/>
    <col min="11041" max="11041" width="7" style="57" customWidth="1"/>
    <col min="11042" max="11266" width="9.140625" style="57"/>
    <col min="11267" max="11267" width="10" style="57" customWidth="1"/>
    <col min="11268" max="11268" width="4.140625" style="57" customWidth="1"/>
    <col min="11269" max="11269" width="4.7109375" style="57" customWidth="1"/>
    <col min="11270" max="11270" width="4.140625" style="57" customWidth="1"/>
    <col min="11271" max="11271" width="5.140625" style="57" customWidth="1"/>
    <col min="11272" max="11272" width="3.85546875" style="57" customWidth="1"/>
    <col min="11273" max="11273" width="4.140625" style="57" customWidth="1"/>
    <col min="11274" max="11274" width="4.7109375" style="57" customWidth="1"/>
    <col min="11275" max="11275" width="4.140625" style="57" customWidth="1"/>
    <col min="11276" max="11276" width="4.85546875" style="57" customWidth="1"/>
    <col min="11277" max="11277" width="3.85546875" style="57" customWidth="1"/>
    <col min="11278" max="11280" width="3.5703125" style="57" customWidth="1"/>
    <col min="11281" max="11281" width="4.28515625" style="57" customWidth="1"/>
    <col min="11282" max="11282" width="4.7109375" style="57" customWidth="1"/>
    <col min="11283" max="11283" width="4.28515625" style="57" customWidth="1"/>
    <col min="11284" max="11284" width="5" style="57" customWidth="1"/>
    <col min="11285" max="11285" width="3.85546875" style="57" customWidth="1"/>
    <col min="11286" max="11286" width="4.28515625" style="57" customWidth="1"/>
    <col min="11287" max="11287" width="4.140625" style="57" customWidth="1"/>
    <col min="11288" max="11289" width="4.28515625" style="57" customWidth="1"/>
    <col min="11290" max="11290" width="4.7109375" style="57" customWidth="1"/>
    <col min="11291" max="11292" width="5.28515625" style="57" customWidth="1"/>
    <col min="11293" max="11294" width="5.85546875" style="57" customWidth="1"/>
    <col min="11295" max="11295" width="6" style="57" customWidth="1"/>
    <col min="11296" max="11296" width="5.5703125" style="57" customWidth="1"/>
    <col min="11297" max="11297" width="7" style="57" customWidth="1"/>
    <col min="11298" max="11522" width="9.140625" style="57"/>
    <col min="11523" max="11523" width="10" style="57" customWidth="1"/>
    <col min="11524" max="11524" width="4.140625" style="57" customWidth="1"/>
    <col min="11525" max="11525" width="4.7109375" style="57" customWidth="1"/>
    <col min="11526" max="11526" width="4.140625" style="57" customWidth="1"/>
    <col min="11527" max="11527" width="5.140625" style="57" customWidth="1"/>
    <col min="11528" max="11528" width="3.85546875" style="57" customWidth="1"/>
    <col min="11529" max="11529" width="4.140625" style="57" customWidth="1"/>
    <col min="11530" max="11530" width="4.7109375" style="57" customWidth="1"/>
    <col min="11531" max="11531" width="4.140625" style="57" customWidth="1"/>
    <col min="11532" max="11532" width="4.85546875" style="57" customWidth="1"/>
    <col min="11533" max="11533" width="3.85546875" style="57" customWidth="1"/>
    <col min="11534" max="11536" width="3.5703125" style="57" customWidth="1"/>
    <col min="11537" max="11537" width="4.28515625" style="57" customWidth="1"/>
    <col min="11538" max="11538" width="4.7109375" style="57" customWidth="1"/>
    <col min="11539" max="11539" width="4.28515625" style="57" customWidth="1"/>
    <col min="11540" max="11540" width="5" style="57" customWidth="1"/>
    <col min="11541" max="11541" width="3.85546875" style="57" customWidth="1"/>
    <col min="11542" max="11542" width="4.28515625" style="57" customWidth="1"/>
    <col min="11543" max="11543" width="4.140625" style="57" customWidth="1"/>
    <col min="11544" max="11545" width="4.28515625" style="57" customWidth="1"/>
    <col min="11546" max="11546" width="4.7109375" style="57" customWidth="1"/>
    <col min="11547" max="11548" width="5.28515625" style="57" customWidth="1"/>
    <col min="11549" max="11550" width="5.85546875" style="57" customWidth="1"/>
    <col min="11551" max="11551" width="6" style="57" customWidth="1"/>
    <col min="11552" max="11552" width="5.5703125" style="57" customWidth="1"/>
    <col min="11553" max="11553" width="7" style="57" customWidth="1"/>
    <col min="11554" max="11778" width="9.140625" style="57"/>
    <col min="11779" max="11779" width="10" style="57" customWidth="1"/>
    <col min="11780" max="11780" width="4.140625" style="57" customWidth="1"/>
    <col min="11781" max="11781" width="4.7109375" style="57" customWidth="1"/>
    <col min="11782" max="11782" width="4.140625" style="57" customWidth="1"/>
    <col min="11783" max="11783" width="5.140625" style="57" customWidth="1"/>
    <col min="11784" max="11784" width="3.85546875" style="57" customWidth="1"/>
    <col min="11785" max="11785" width="4.140625" style="57" customWidth="1"/>
    <col min="11786" max="11786" width="4.7109375" style="57" customWidth="1"/>
    <col min="11787" max="11787" width="4.140625" style="57" customWidth="1"/>
    <col min="11788" max="11788" width="4.85546875" style="57" customWidth="1"/>
    <col min="11789" max="11789" width="3.85546875" style="57" customWidth="1"/>
    <col min="11790" max="11792" width="3.5703125" style="57" customWidth="1"/>
    <col min="11793" max="11793" width="4.28515625" style="57" customWidth="1"/>
    <col min="11794" max="11794" width="4.7109375" style="57" customWidth="1"/>
    <col min="11795" max="11795" width="4.28515625" style="57" customWidth="1"/>
    <col min="11796" max="11796" width="5" style="57" customWidth="1"/>
    <col min="11797" max="11797" width="3.85546875" style="57" customWidth="1"/>
    <col min="11798" max="11798" width="4.28515625" style="57" customWidth="1"/>
    <col min="11799" max="11799" width="4.140625" style="57" customWidth="1"/>
    <col min="11800" max="11801" width="4.28515625" style="57" customWidth="1"/>
    <col min="11802" max="11802" width="4.7109375" style="57" customWidth="1"/>
    <col min="11803" max="11804" width="5.28515625" style="57" customWidth="1"/>
    <col min="11805" max="11806" width="5.85546875" style="57" customWidth="1"/>
    <col min="11807" max="11807" width="6" style="57" customWidth="1"/>
    <col min="11808" max="11808" width="5.5703125" style="57" customWidth="1"/>
    <col min="11809" max="11809" width="7" style="57" customWidth="1"/>
    <col min="11810" max="12034" width="9.140625" style="57"/>
    <col min="12035" max="12035" width="10" style="57" customWidth="1"/>
    <col min="12036" max="12036" width="4.140625" style="57" customWidth="1"/>
    <col min="12037" max="12037" width="4.7109375" style="57" customWidth="1"/>
    <col min="12038" max="12038" width="4.140625" style="57" customWidth="1"/>
    <col min="12039" max="12039" width="5.140625" style="57" customWidth="1"/>
    <col min="12040" max="12040" width="3.85546875" style="57" customWidth="1"/>
    <col min="12041" max="12041" width="4.140625" style="57" customWidth="1"/>
    <col min="12042" max="12042" width="4.7109375" style="57" customWidth="1"/>
    <col min="12043" max="12043" width="4.140625" style="57" customWidth="1"/>
    <col min="12044" max="12044" width="4.85546875" style="57" customWidth="1"/>
    <col min="12045" max="12045" width="3.85546875" style="57" customWidth="1"/>
    <col min="12046" max="12048" width="3.5703125" style="57" customWidth="1"/>
    <col min="12049" max="12049" width="4.28515625" style="57" customWidth="1"/>
    <col min="12050" max="12050" width="4.7109375" style="57" customWidth="1"/>
    <col min="12051" max="12051" width="4.28515625" style="57" customWidth="1"/>
    <col min="12052" max="12052" width="5" style="57" customWidth="1"/>
    <col min="12053" max="12053" width="3.85546875" style="57" customWidth="1"/>
    <col min="12054" max="12054" width="4.28515625" style="57" customWidth="1"/>
    <col min="12055" max="12055" width="4.140625" style="57" customWidth="1"/>
    <col min="12056" max="12057" width="4.28515625" style="57" customWidth="1"/>
    <col min="12058" max="12058" width="4.7109375" style="57" customWidth="1"/>
    <col min="12059" max="12060" width="5.28515625" style="57" customWidth="1"/>
    <col min="12061" max="12062" width="5.85546875" style="57" customWidth="1"/>
    <col min="12063" max="12063" width="6" style="57" customWidth="1"/>
    <col min="12064" max="12064" width="5.5703125" style="57" customWidth="1"/>
    <col min="12065" max="12065" width="7" style="57" customWidth="1"/>
    <col min="12066" max="12290" width="9.140625" style="57"/>
    <col min="12291" max="12291" width="10" style="57" customWidth="1"/>
    <col min="12292" max="12292" width="4.140625" style="57" customWidth="1"/>
    <col min="12293" max="12293" width="4.7109375" style="57" customWidth="1"/>
    <col min="12294" max="12294" width="4.140625" style="57" customWidth="1"/>
    <col min="12295" max="12295" width="5.140625" style="57" customWidth="1"/>
    <col min="12296" max="12296" width="3.85546875" style="57" customWidth="1"/>
    <col min="12297" max="12297" width="4.140625" style="57" customWidth="1"/>
    <col min="12298" max="12298" width="4.7109375" style="57" customWidth="1"/>
    <col min="12299" max="12299" width="4.140625" style="57" customWidth="1"/>
    <col min="12300" max="12300" width="4.85546875" style="57" customWidth="1"/>
    <col min="12301" max="12301" width="3.85546875" style="57" customWidth="1"/>
    <col min="12302" max="12304" width="3.5703125" style="57" customWidth="1"/>
    <col min="12305" max="12305" width="4.28515625" style="57" customWidth="1"/>
    <col min="12306" max="12306" width="4.7109375" style="57" customWidth="1"/>
    <col min="12307" max="12307" width="4.28515625" style="57" customWidth="1"/>
    <col min="12308" max="12308" width="5" style="57" customWidth="1"/>
    <col min="12309" max="12309" width="3.85546875" style="57" customWidth="1"/>
    <col min="12310" max="12310" width="4.28515625" style="57" customWidth="1"/>
    <col min="12311" max="12311" width="4.140625" style="57" customWidth="1"/>
    <col min="12312" max="12313" width="4.28515625" style="57" customWidth="1"/>
    <col min="12314" max="12314" width="4.7109375" style="57" customWidth="1"/>
    <col min="12315" max="12316" width="5.28515625" style="57" customWidth="1"/>
    <col min="12317" max="12318" width="5.85546875" style="57" customWidth="1"/>
    <col min="12319" max="12319" width="6" style="57" customWidth="1"/>
    <col min="12320" max="12320" width="5.5703125" style="57" customWidth="1"/>
    <col min="12321" max="12321" width="7" style="57" customWidth="1"/>
    <col min="12322" max="12546" width="9.140625" style="57"/>
    <col min="12547" max="12547" width="10" style="57" customWidth="1"/>
    <col min="12548" max="12548" width="4.140625" style="57" customWidth="1"/>
    <col min="12549" max="12549" width="4.7109375" style="57" customWidth="1"/>
    <col min="12550" max="12550" width="4.140625" style="57" customWidth="1"/>
    <col min="12551" max="12551" width="5.140625" style="57" customWidth="1"/>
    <col min="12552" max="12552" width="3.85546875" style="57" customWidth="1"/>
    <col min="12553" max="12553" width="4.140625" style="57" customWidth="1"/>
    <col min="12554" max="12554" width="4.7109375" style="57" customWidth="1"/>
    <col min="12555" max="12555" width="4.140625" style="57" customWidth="1"/>
    <col min="12556" max="12556" width="4.85546875" style="57" customWidth="1"/>
    <col min="12557" max="12557" width="3.85546875" style="57" customWidth="1"/>
    <col min="12558" max="12560" width="3.5703125" style="57" customWidth="1"/>
    <col min="12561" max="12561" width="4.28515625" style="57" customWidth="1"/>
    <col min="12562" max="12562" width="4.7109375" style="57" customWidth="1"/>
    <col min="12563" max="12563" width="4.28515625" style="57" customWidth="1"/>
    <col min="12564" max="12564" width="5" style="57" customWidth="1"/>
    <col min="12565" max="12565" width="3.85546875" style="57" customWidth="1"/>
    <col min="12566" max="12566" width="4.28515625" style="57" customWidth="1"/>
    <col min="12567" max="12567" width="4.140625" style="57" customWidth="1"/>
    <col min="12568" max="12569" width="4.28515625" style="57" customWidth="1"/>
    <col min="12570" max="12570" width="4.7109375" style="57" customWidth="1"/>
    <col min="12571" max="12572" width="5.28515625" style="57" customWidth="1"/>
    <col min="12573" max="12574" width="5.85546875" style="57" customWidth="1"/>
    <col min="12575" max="12575" width="6" style="57" customWidth="1"/>
    <col min="12576" max="12576" width="5.5703125" style="57" customWidth="1"/>
    <col min="12577" max="12577" width="7" style="57" customWidth="1"/>
    <col min="12578" max="12802" width="9.140625" style="57"/>
    <col min="12803" max="12803" width="10" style="57" customWidth="1"/>
    <col min="12804" max="12804" width="4.140625" style="57" customWidth="1"/>
    <col min="12805" max="12805" width="4.7109375" style="57" customWidth="1"/>
    <col min="12806" max="12806" width="4.140625" style="57" customWidth="1"/>
    <col min="12807" max="12807" width="5.140625" style="57" customWidth="1"/>
    <col min="12808" max="12808" width="3.85546875" style="57" customWidth="1"/>
    <col min="12809" max="12809" width="4.140625" style="57" customWidth="1"/>
    <col min="12810" max="12810" width="4.7109375" style="57" customWidth="1"/>
    <col min="12811" max="12811" width="4.140625" style="57" customWidth="1"/>
    <col min="12812" max="12812" width="4.85546875" style="57" customWidth="1"/>
    <col min="12813" max="12813" width="3.85546875" style="57" customWidth="1"/>
    <col min="12814" max="12816" width="3.5703125" style="57" customWidth="1"/>
    <col min="12817" max="12817" width="4.28515625" style="57" customWidth="1"/>
    <col min="12818" max="12818" width="4.7109375" style="57" customWidth="1"/>
    <col min="12819" max="12819" width="4.28515625" style="57" customWidth="1"/>
    <col min="12820" max="12820" width="5" style="57" customWidth="1"/>
    <col min="12821" max="12821" width="3.85546875" style="57" customWidth="1"/>
    <col min="12822" max="12822" width="4.28515625" style="57" customWidth="1"/>
    <col min="12823" max="12823" width="4.140625" style="57" customWidth="1"/>
    <col min="12824" max="12825" width="4.28515625" style="57" customWidth="1"/>
    <col min="12826" max="12826" width="4.7109375" style="57" customWidth="1"/>
    <col min="12827" max="12828" width="5.28515625" style="57" customWidth="1"/>
    <col min="12829" max="12830" width="5.85546875" style="57" customWidth="1"/>
    <col min="12831" max="12831" width="6" style="57" customWidth="1"/>
    <col min="12832" max="12832" width="5.5703125" style="57" customWidth="1"/>
    <col min="12833" max="12833" width="7" style="57" customWidth="1"/>
    <col min="12834" max="13058" width="9.140625" style="57"/>
    <col min="13059" max="13059" width="10" style="57" customWidth="1"/>
    <col min="13060" max="13060" width="4.140625" style="57" customWidth="1"/>
    <col min="13061" max="13061" width="4.7109375" style="57" customWidth="1"/>
    <col min="13062" max="13062" width="4.140625" style="57" customWidth="1"/>
    <col min="13063" max="13063" width="5.140625" style="57" customWidth="1"/>
    <col min="13064" max="13064" width="3.85546875" style="57" customWidth="1"/>
    <col min="13065" max="13065" width="4.140625" style="57" customWidth="1"/>
    <col min="13066" max="13066" width="4.7109375" style="57" customWidth="1"/>
    <col min="13067" max="13067" width="4.140625" style="57" customWidth="1"/>
    <col min="13068" max="13068" width="4.85546875" style="57" customWidth="1"/>
    <col min="13069" max="13069" width="3.85546875" style="57" customWidth="1"/>
    <col min="13070" max="13072" width="3.5703125" style="57" customWidth="1"/>
    <col min="13073" max="13073" width="4.28515625" style="57" customWidth="1"/>
    <col min="13074" max="13074" width="4.7109375" style="57" customWidth="1"/>
    <col min="13075" max="13075" width="4.28515625" style="57" customWidth="1"/>
    <col min="13076" max="13076" width="5" style="57" customWidth="1"/>
    <col min="13077" max="13077" width="3.85546875" style="57" customWidth="1"/>
    <col min="13078" max="13078" width="4.28515625" style="57" customWidth="1"/>
    <col min="13079" max="13079" width="4.140625" style="57" customWidth="1"/>
    <col min="13080" max="13081" width="4.28515625" style="57" customWidth="1"/>
    <col min="13082" max="13082" width="4.7109375" style="57" customWidth="1"/>
    <col min="13083" max="13084" width="5.28515625" style="57" customWidth="1"/>
    <col min="13085" max="13086" width="5.85546875" style="57" customWidth="1"/>
    <col min="13087" max="13087" width="6" style="57" customWidth="1"/>
    <col min="13088" max="13088" width="5.5703125" style="57" customWidth="1"/>
    <col min="13089" max="13089" width="7" style="57" customWidth="1"/>
    <col min="13090" max="13314" width="9.140625" style="57"/>
    <col min="13315" max="13315" width="10" style="57" customWidth="1"/>
    <col min="13316" max="13316" width="4.140625" style="57" customWidth="1"/>
    <col min="13317" max="13317" width="4.7109375" style="57" customWidth="1"/>
    <col min="13318" max="13318" width="4.140625" style="57" customWidth="1"/>
    <col min="13319" max="13319" width="5.140625" style="57" customWidth="1"/>
    <col min="13320" max="13320" width="3.85546875" style="57" customWidth="1"/>
    <col min="13321" max="13321" width="4.140625" style="57" customWidth="1"/>
    <col min="13322" max="13322" width="4.7109375" style="57" customWidth="1"/>
    <col min="13323" max="13323" width="4.140625" style="57" customWidth="1"/>
    <col min="13324" max="13324" width="4.85546875" style="57" customWidth="1"/>
    <col min="13325" max="13325" width="3.85546875" style="57" customWidth="1"/>
    <col min="13326" max="13328" width="3.5703125" style="57" customWidth="1"/>
    <col min="13329" max="13329" width="4.28515625" style="57" customWidth="1"/>
    <col min="13330" max="13330" width="4.7109375" style="57" customWidth="1"/>
    <col min="13331" max="13331" width="4.28515625" style="57" customWidth="1"/>
    <col min="13332" max="13332" width="5" style="57" customWidth="1"/>
    <col min="13333" max="13333" width="3.85546875" style="57" customWidth="1"/>
    <col min="13334" max="13334" width="4.28515625" style="57" customWidth="1"/>
    <col min="13335" max="13335" width="4.140625" style="57" customWidth="1"/>
    <col min="13336" max="13337" width="4.28515625" style="57" customWidth="1"/>
    <col min="13338" max="13338" width="4.7109375" style="57" customWidth="1"/>
    <col min="13339" max="13340" width="5.28515625" style="57" customWidth="1"/>
    <col min="13341" max="13342" width="5.85546875" style="57" customWidth="1"/>
    <col min="13343" max="13343" width="6" style="57" customWidth="1"/>
    <col min="13344" max="13344" width="5.5703125" style="57" customWidth="1"/>
    <col min="13345" max="13345" width="7" style="57" customWidth="1"/>
    <col min="13346" max="13570" width="9.140625" style="57"/>
    <col min="13571" max="13571" width="10" style="57" customWidth="1"/>
    <col min="13572" max="13572" width="4.140625" style="57" customWidth="1"/>
    <col min="13573" max="13573" width="4.7109375" style="57" customWidth="1"/>
    <col min="13574" max="13574" width="4.140625" style="57" customWidth="1"/>
    <col min="13575" max="13575" width="5.140625" style="57" customWidth="1"/>
    <col min="13576" max="13576" width="3.85546875" style="57" customWidth="1"/>
    <col min="13577" max="13577" width="4.140625" style="57" customWidth="1"/>
    <col min="13578" max="13578" width="4.7109375" style="57" customWidth="1"/>
    <col min="13579" max="13579" width="4.140625" style="57" customWidth="1"/>
    <col min="13580" max="13580" width="4.85546875" style="57" customWidth="1"/>
    <col min="13581" max="13581" width="3.85546875" style="57" customWidth="1"/>
    <col min="13582" max="13584" width="3.5703125" style="57" customWidth="1"/>
    <col min="13585" max="13585" width="4.28515625" style="57" customWidth="1"/>
    <col min="13586" max="13586" width="4.7109375" style="57" customWidth="1"/>
    <col min="13587" max="13587" width="4.28515625" style="57" customWidth="1"/>
    <col min="13588" max="13588" width="5" style="57" customWidth="1"/>
    <col min="13589" max="13589" width="3.85546875" style="57" customWidth="1"/>
    <col min="13590" max="13590" width="4.28515625" style="57" customWidth="1"/>
    <col min="13591" max="13591" width="4.140625" style="57" customWidth="1"/>
    <col min="13592" max="13593" width="4.28515625" style="57" customWidth="1"/>
    <col min="13594" max="13594" width="4.7109375" style="57" customWidth="1"/>
    <col min="13595" max="13596" width="5.28515625" style="57" customWidth="1"/>
    <col min="13597" max="13598" width="5.85546875" style="57" customWidth="1"/>
    <col min="13599" max="13599" width="6" style="57" customWidth="1"/>
    <col min="13600" max="13600" width="5.5703125" style="57" customWidth="1"/>
    <col min="13601" max="13601" width="7" style="57" customWidth="1"/>
    <col min="13602" max="13826" width="9.140625" style="57"/>
    <col min="13827" max="13827" width="10" style="57" customWidth="1"/>
    <col min="13828" max="13828" width="4.140625" style="57" customWidth="1"/>
    <col min="13829" max="13829" width="4.7109375" style="57" customWidth="1"/>
    <col min="13830" max="13830" width="4.140625" style="57" customWidth="1"/>
    <col min="13831" max="13831" width="5.140625" style="57" customWidth="1"/>
    <col min="13832" max="13832" width="3.85546875" style="57" customWidth="1"/>
    <col min="13833" max="13833" width="4.140625" style="57" customWidth="1"/>
    <col min="13834" max="13834" width="4.7109375" style="57" customWidth="1"/>
    <col min="13835" max="13835" width="4.140625" style="57" customWidth="1"/>
    <col min="13836" max="13836" width="4.85546875" style="57" customWidth="1"/>
    <col min="13837" max="13837" width="3.85546875" style="57" customWidth="1"/>
    <col min="13838" max="13840" width="3.5703125" style="57" customWidth="1"/>
    <col min="13841" max="13841" width="4.28515625" style="57" customWidth="1"/>
    <col min="13842" max="13842" width="4.7109375" style="57" customWidth="1"/>
    <col min="13843" max="13843" width="4.28515625" style="57" customWidth="1"/>
    <col min="13844" max="13844" width="5" style="57" customWidth="1"/>
    <col min="13845" max="13845" width="3.85546875" style="57" customWidth="1"/>
    <col min="13846" max="13846" width="4.28515625" style="57" customWidth="1"/>
    <col min="13847" max="13847" width="4.140625" style="57" customWidth="1"/>
    <col min="13848" max="13849" width="4.28515625" style="57" customWidth="1"/>
    <col min="13850" max="13850" width="4.7109375" style="57" customWidth="1"/>
    <col min="13851" max="13852" width="5.28515625" style="57" customWidth="1"/>
    <col min="13853" max="13854" width="5.85546875" style="57" customWidth="1"/>
    <col min="13855" max="13855" width="6" style="57" customWidth="1"/>
    <col min="13856" max="13856" width="5.5703125" style="57" customWidth="1"/>
    <col min="13857" max="13857" width="7" style="57" customWidth="1"/>
    <col min="13858" max="14082" width="9.140625" style="57"/>
    <col min="14083" max="14083" width="10" style="57" customWidth="1"/>
    <col min="14084" max="14084" width="4.140625" style="57" customWidth="1"/>
    <col min="14085" max="14085" width="4.7109375" style="57" customWidth="1"/>
    <col min="14086" max="14086" width="4.140625" style="57" customWidth="1"/>
    <col min="14087" max="14087" width="5.140625" style="57" customWidth="1"/>
    <col min="14088" max="14088" width="3.85546875" style="57" customWidth="1"/>
    <col min="14089" max="14089" width="4.140625" style="57" customWidth="1"/>
    <col min="14090" max="14090" width="4.7109375" style="57" customWidth="1"/>
    <col min="14091" max="14091" width="4.140625" style="57" customWidth="1"/>
    <col min="14092" max="14092" width="4.85546875" style="57" customWidth="1"/>
    <col min="14093" max="14093" width="3.85546875" style="57" customWidth="1"/>
    <col min="14094" max="14096" width="3.5703125" style="57" customWidth="1"/>
    <col min="14097" max="14097" width="4.28515625" style="57" customWidth="1"/>
    <col min="14098" max="14098" width="4.7109375" style="57" customWidth="1"/>
    <col min="14099" max="14099" width="4.28515625" style="57" customWidth="1"/>
    <col min="14100" max="14100" width="5" style="57" customWidth="1"/>
    <col min="14101" max="14101" width="3.85546875" style="57" customWidth="1"/>
    <col min="14102" max="14102" width="4.28515625" style="57" customWidth="1"/>
    <col min="14103" max="14103" width="4.140625" style="57" customWidth="1"/>
    <col min="14104" max="14105" width="4.28515625" style="57" customWidth="1"/>
    <col min="14106" max="14106" width="4.7109375" style="57" customWidth="1"/>
    <col min="14107" max="14108" width="5.28515625" style="57" customWidth="1"/>
    <col min="14109" max="14110" width="5.85546875" style="57" customWidth="1"/>
    <col min="14111" max="14111" width="6" style="57" customWidth="1"/>
    <col min="14112" max="14112" width="5.5703125" style="57" customWidth="1"/>
    <col min="14113" max="14113" width="7" style="57" customWidth="1"/>
    <col min="14114" max="14338" width="9.140625" style="57"/>
    <col min="14339" max="14339" width="10" style="57" customWidth="1"/>
    <col min="14340" max="14340" width="4.140625" style="57" customWidth="1"/>
    <col min="14341" max="14341" width="4.7109375" style="57" customWidth="1"/>
    <col min="14342" max="14342" width="4.140625" style="57" customWidth="1"/>
    <col min="14343" max="14343" width="5.140625" style="57" customWidth="1"/>
    <col min="14344" max="14344" width="3.85546875" style="57" customWidth="1"/>
    <col min="14345" max="14345" width="4.140625" style="57" customWidth="1"/>
    <col min="14346" max="14346" width="4.7109375" style="57" customWidth="1"/>
    <col min="14347" max="14347" width="4.140625" style="57" customWidth="1"/>
    <col min="14348" max="14348" width="4.85546875" style="57" customWidth="1"/>
    <col min="14349" max="14349" width="3.85546875" style="57" customWidth="1"/>
    <col min="14350" max="14352" width="3.5703125" style="57" customWidth="1"/>
    <col min="14353" max="14353" width="4.28515625" style="57" customWidth="1"/>
    <col min="14354" max="14354" width="4.7109375" style="57" customWidth="1"/>
    <col min="14355" max="14355" width="4.28515625" style="57" customWidth="1"/>
    <col min="14356" max="14356" width="5" style="57" customWidth="1"/>
    <col min="14357" max="14357" width="3.85546875" style="57" customWidth="1"/>
    <col min="14358" max="14358" width="4.28515625" style="57" customWidth="1"/>
    <col min="14359" max="14359" width="4.140625" style="57" customWidth="1"/>
    <col min="14360" max="14361" width="4.28515625" style="57" customWidth="1"/>
    <col min="14362" max="14362" width="4.7109375" style="57" customWidth="1"/>
    <col min="14363" max="14364" width="5.28515625" style="57" customWidth="1"/>
    <col min="14365" max="14366" width="5.85546875" style="57" customWidth="1"/>
    <col min="14367" max="14367" width="6" style="57" customWidth="1"/>
    <col min="14368" max="14368" width="5.5703125" style="57" customWidth="1"/>
    <col min="14369" max="14369" width="7" style="57" customWidth="1"/>
    <col min="14370" max="14594" width="9.140625" style="57"/>
    <col min="14595" max="14595" width="10" style="57" customWidth="1"/>
    <col min="14596" max="14596" width="4.140625" style="57" customWidth="1"/>
    <col min="14597" max="14597" width="4.7109375" style="57" customWidth="1"/>
    <col min="14598" max="14598" width="4.140625" style="57" customWidth="1"/>
    <col min="14599" max="14599" width="5.140625" style="57" customWidth="1"/>
    <col min="14600" max="14600" width="3.85546875" style="57" customWidth="1"/>
    <col min="14601" max="14601" width="4.140625" style="57" customWidth="1"/>
    <col min="14602" max="14602" width="4.7109375" style="57" customWidth="1"/>
    <col min="14603" max="14603" width="4.140625" style="57" customWidth="1"/>
    <col min="14604" max="14604" width="4.85546875" style="57" customWidth="1"/>
    <col min="14605" max="14605" width="3.85546875" style="57" customWidth="1"/>
    <col min="14606" max="14608" width="3.5703125" style="57" customWidth="1"/>
    <col min="14609" max="14609" width="4.28515625" style="57" customWidth="1"/>
    <col min="14610" max="14610" width="4.7109375" style="57" customWidth="1"/>
    <col min="14611" max="14611" width="4.28515625" style="57" customWidth="1"/>
    <col min="14612" max="14612" width="5" style="57" customWidth="1"/>
    <col min="14613" max="14613" width="3.85546875" style="57" customWidth="1"/>
    <col min="14614" max="14614" width="4.28515625" style="57" customWidth="1"/>
    <col min="14615" max="14615" width="4.140625" style="57" customWidth="1"/>
    <col min="14616" max="14617" width="4.28515625" style="57" customWidth="1"/>
    <col min="14618" max="14618" width="4.7109375" style="57" customWidth="1"/>
    <col min="14619" max="14620" width="5.28515625" style="57" customWidth="1"/>
    <col min="14621" max="14622" width="5.85546875" style="57" customWidth="1"/>
    <col min="14623" max="14623" width="6" style="57" customWidth="1"/>
    <col min="14624" max="14624" width="5.5703125" style="57" customWidth="1"/>
    <col min="14625" max="14625" width="7" style="57" customWidth="1"/>
    <col min="14626" max="14850" width="9.140625" style="57"/>
    <col min="14851" max="14851" width="10" style="57" customWidth="1"/>
    <col min="14852" max="14852" width="4.140625" style="57" customWidth="1"/>
    <col min="14853" max="14853" width="4.7109375" style="57" customWidth="1"/>
    <col min="14854" max="14854" width="4.140625" style="57" customWidth="1"/>
    <col min="14855" max="14855" width="5.140625" style="57" customWidth="1"/>
    <col min="14856" max="14856" width="3.85546875" style="57" customWidth="1"/>
    <col min="14857" max="14857" width="4.140625" style="57" customWidth="1"/>
    <col min="14858" max="14858" width="4.7109375" style="57" customWidth="1"/>
    <col min="14859" max="14859" width="4.140625" style="57" customWidth="1"/>
    <col min="14860" max="14860" width="4.85546875" style="57" customWidth="1"/>
    <col min="14861" max="14861" width="3.85546875" style="57" customWidth="1"/>
    <col min="14862" max="14864" width="3.5703125" style="57" customWidth="1"/>
    <col min="14865" max="14865" width="4.28515625" style="57" customWidth="1"/>
    <col min="14866" max="14866" width="4.7109375" style="57" customWidth="1"/>
    <col min="14867" max="14867" width="4.28515625" style="57" customWidth="1"/>
    <col min="14868" max="14868" width="5" style="57" customWidth="1"/>
    <col min="14869" max="14869" width="3.85546875" style="57" customWidth="1"/>
    <col min="14870" max="14870" width="4.28515625" style="57" customWidth="1"/>
    <col min="14871" max="14871" width="4.140625" style="57" customWidth="1"/>
    <col min="14872" max="14873" width="4.28515625" style="57" customWidth="1"/>
    <col min="14874" max="14874" width="4.7109375" style="57" customWidth="1"/>
    <col min="14875" max="14876" width="5.28515625" style="57" customWidth="1"/>
    <col min="14877" max="14878" width="5.85546875" style="57" customWidth="1"/>
    <col min="14879" max="14879" width="6" style="57" customWidth="1"/>
    <col min="14880" max="14880" width="5.5703125" style="57" customWidth="1"/>
    <col min="14881" max="14881" width="7" style="57" customWidth="1"/>
    <col min="14882" max="15106" width="9.140625" style="57"/>
    <col min="15107" max="15107" width="10" style="57" customWidth="1"/>
    <col min="15108" max="15108" width="4.140625" style="57" customWidth="1"/>
    <col min="15109" max="15109" width="4.7109375" style="57" customWidth="1"/>
    <col min="15110" max="15110" width="4.140625" style="57" customWidth="1"/>
    <col min="15111" max="15111" width="5.140625" style="57" customWidth="1"/>
    <col min="15112" max="15112" width="3.85546875" style="57" customWidth="1"/>
    <col min="15113" max="15113" width="4.140625" style="57" customWidth="1"/>
    <col min="15114" max="15114" width="4.7109375" style="57" customWidth="1"/>
    <col min="15115" max="15115" width="4.140625" style="57" customWidth="1"/>
    <col min="15116" max="15116" width="4.85546875" style="57" customWidth="1"/>
    <col min="15117" max="15117" width="3.85546875" style="57" customWidth="1"/>
    <col min="15118" max="15120" width="3.5703125" style="57" customWidth="1"/>
    <col min="15121" max="15121" width="4.28515625" style="57" customWidth="1"/>
    <col min="15122" max="15122" width="4.7109375" style="57" customWidth="1"/>
    <col min="15123" max="15123" width="4.28515625" style="57" customWidth="1"/>
    <col min="15124" max="15124" width="5" style="57" customWidth="1"/>
    <col min="15125" max="15125" width="3.85546875" style="57" customWidth="1"/>
    <col min="15126" max="15126" width="4.28515625" style="57" customWidth="1"/>
    <col min="15127" max="15127" width="4.140625" style="57" customWidth="1"/>
    <col min="15128" max="15129" width="4.28515625" style="57" customWidth="1"/>
    <col min="15130" max="15130" width="4.7109375" style="57" customWidth="1"/>
    <col min="15131" max="15132" width="5.28515625" style="57" customWidth="1"/>
    <col min="15133" max="15134" width="5.85546875" style="57" customWidth="1"/>
    <col min="15135" max="15135" width="6" style="57" customWidth="1"/>
    <col min="15136" max="15136" width="5.5703125" style="57" customWidth="1"/>
    <col min="15137" max="15137" width="7" style="57" customWidth="1"/>
    <col min="15138" max="15362" width="9.140625" style="57"/>
    <col min="15363" max="15363" width="10" style="57" customWidth="1"/>
    <col min="15364" max="15364" width="4.140625" style="57" customWidth="1"/>
    <col min="15365" max="15365" width="4.7109375" style="57" customWidth="1"/>
    <col min="15366" max="15366" width="4.140625" style="57" customWidth="1"/>
    <col min="15367" max="15367" width="5.140625" style="57" customWidth="1"/>
    <col min="15368" max="15368" width="3.85546875" style="57" customWidth="1"/>
    <col min="15369" max="15369" width="4.140625" style="57" customWidth="1"/>
    <col min="15370" max="15370" width="4.7109375" style="57" customWidth="1"/>
    <col min="15371" max="15371" width="4.140625" style="57" customWidth="1"/>
    <col min="15372" max="15372" width="4.85546875" style="57" customWidth="1"/>
    <col min="15373" max="15373" width="3.85546875" style="57" customWidth="1"/>
    <col min="15374" max="15376" width="3.5703125" style="57" customWidth="1"/>
    <col min="15377" max="15377" width="4.28515625" style="57" customWidth="1"/>
    <col min="15378" max="15378" width="4.7109375" style="57" customWidth="1"/>
    <col min="15379" max="15379" width="4.28515625" style="57" customWidth="1"/>
    <col min="15380" max="15380" width="5" style="57" customWidth="1"/>
    <col min="15381" max="15381" width="3.85546875" style="57" customWidth="1"/>
    <col min="15382" max="15382" width="4.28515625" style="57" customWidth="1"/>
    <col min="15383" max="15383" width="4.140625" style="57" customWidth="1"/>
    <col min="15384" max="15385" width="4.28515625" style="57" customWidth="1"/>
    <col min="15386" max="15386" width="4.7109375" style="57" customWidth="1"/>
    <col min="15387" max="15388" width="5.28515625" style="57" customWidth="1"/>
    <col min="15389" max="15390" width="5.85546875" style="57" customWidth="1"/>
    <col min="15391" max="15391" width="6" style="57" customWidth="1"/>
    <col min="15392" max="15392" width="5.5703125" style="57" customWidth="1"/>
    <col min="15393" max="15393" width="7" style="57" customWidth="1"/>
    <col min="15394" max="15618" width="9.140625" style="57"/>
    <col min="15619" max="15619" width="10" style="57" customWidth="1"/>
    <col min="15620" max="15620" width="4.140625" style="57" customWidth="1"/>
    <col min="15621" max="15621" width="4.7109375" style="57" customWidth="1"/>
    <col min="15622" max="15622" width="4.140625" style="57" customWidth="1"/>
    <col min="15623" max="15623" width="5.140625" style="57" customWidth="1"/>
    <col min="15624" max="15624" width="3.85546875" style="57" customWidth="1"/>
    <col min="15625" max="15625" width="4.140625" style="57" customWidth="1"/>
    <col min="15626" max="15626" width="4.7109375" style="57" customWidth="1"/>
    <col min="15627" max="15627" width="4.140625" style="57" customWidth="1"/>
    <col min="15628" max="15628" width="4.85546875" style="57" customWidth="1"/>
    <col min="15629" max="15629" width="3.85546875" style="57" customWidth="1"/>
    <col min="15630" max="15632" width="3.5703125" style="57" customWidth="1"/>
    <col min="15633" max="15633" width="4.28515625" style="57" customWidth="1"/>
    <col min="15634" max="15634" width="4.7109375" style="57" customWidth="1"/>
    <col min="15635" max="15635" width="4.28515625" style="57" customWidth="1"/>
    <col min="15636" max="15636" width="5" style="57" customWidth="1"/>
    <col min="15637" max="15637" width="3.85546875" style="57" customWidth="1"/>
    <col min="15638" max="15638" width="4.28515625" style="57" customWidth="1"/>
    <col min="15639" max="15639" width="4.140625" style="57" customWidth="1"/>
    <col min="15640" max="15641" width="4.28515625" style="57" customWidth="1"/>
    <col min="15642" max="15642" width="4.7109375" style="57" customWidth="1"/>
    <col min="15643" max="15644" width="5.28515625" style="57" customWidth="1"/>
    <col min="15645" max="15646" width="5.85546875" style="57" customWidth="1"/>
    <col min="15647" max="15647" width="6" style="57" customWidth="1"/>
    <col min="15648" max="15648" width="5.5703125" style="57" customWidth="1"/>
    <col min="15649" max="15649" width="7" style="57" customWidth="1"/>
    <col min="15650" max="15874" width="9.140625" style="57"/>
    <col min="15875" max="15875" width="10" style="57" customWidth="1"/>
    <col min="15876" max="15876" width="4.140625" style="57" customWidth="1"/>
    <col min="15877" max="15877" width="4.7109375" style="57" customWidth="1"/>
    <col min="15878" max="15878" width="4.140625" style="57" customWidth="1"/>
    <col min="15879" max="15879" width="5.140625" style="57" customWidth="1"/>
    <col min="15880" max="15880" width="3.85546875" style="57" customWidth="1"/>
    <col min="15881" max="15881" width="4.140625" style="57" customWidth="1"/>
    <col min="15882" max="15882" width="4.7109375" style="57" customWidth="1"/>
    <col min="15883" max="15883" width="4.140625" style="57" customWidth="1"/>
    <col min="15884" max="15884" width="4.85546875" style="57" customWidth="1"/>
    <col min="15885" max="15885" width="3.85546875" style="57" customWidth="1"/>
    <col min="15886" max="15888" width="3.5703125" style="57" customWidth="1"/>
    <col min="15889" max="15889" width="4.28515625" style="57" customWidth="1"/>
    <col min="15890" max="15890" width="4.7109375" style="57" customWidth="1"/>
    <col min="15891" max="15891" width="4.28515625" style="57" customWidth="1"/>
    <col min="15892" max="15892" width="5" style="57" customWidth="1"/>
    <col min="15893" max="15893" width="3.85546875" style="57" customWidth="1"/>
    <col min="15894" max="15894" width="4.28515625" style="57" customWidth="1"/>
    <col min="15895" max="15895" width="4.140625" style="57" customWidth="1"/>
    <col min="15896" max="15897" width="4.28515625" style="57" customWidth="1"/>
    <col min="15898" max="15898" width="4.7109375" style="57" customWidth="1"/>
    <col min="15899" max="15900" width="5.28515625" style="57" customWidth="1"/>
    <col min="15901" max="15902" width="5.85546875" style="57" customWidth="1"/>
    <col min="15903" max="15903" width="6" style="57" customWidth="1"/>
    <col min="15904" max="15904" width="5.5703125" style="57" customWidth="1"/>
    <col min="15905" max="15905" width="7" style="57" customWidth="1"/>
    <col min="15906" max="16130" width="9.140625" style="57"/>
    <col min="16131" max="16131" width="10" style="57" customWidth="1"/>
    <col min="16132" max="16132" width="4.140625" style="57" customWidth="1"/>
    <col min="16133" max="16133" width="4.7109375" style="57" customWidth="1"/>
    <col min="16134" max="16134" width="4.140625" style="57" customWidth="1"/>
    <col min="16135" max="16135" width="5.140625" style="57" customWidth="1"/>
    <col min="16136" max="16136" width="3.85546875" style="57" customWidth="1"/>
    <col min="16137" max="16137" width="4.140625" style="57" customWidth="1"/>
    <col min="16138" max="16138" width="4.7109375" style="57" customWidth="1"/>
    <col min="16139" max="16139" width="4.140625" style="57" customWidth="1"/>
    <col min="16140" max="16140" width="4.85546875" style="57" customWidth="1"/>
    <col min="16141" max="16141" width="3.85546875" style="57" customWidth="1"/>
    <col min="16142" max="16144" width="3.5703125" style="57" customWidth="1"/>
    <col min="16145" max="16145" width="4.28515625" style="57" customWidth="1"/>
    <col min="16146" max="16146" width="4.7109375" style="57" customWidth="1"/>
    <col min="16147" max="16147" width="4.28515625" style="57" customWidth="1"/>
    <col min="16148" max="16148" width="5" style="57" customWidth="1"/>
    <col min="16149" max="16149" width="3.85546875" style="57" customWidth="1"/>
    <col min="16150" max="16150" width="4.28515625" style="57" customWidth="1"/>
    <col min="16151" max="16151" width="4.140625" style="57" customWidth="1"/>
    <col min="16152" max="16153" width="4.28515625" style="57" customWidth="1"/>
    <col min="16154" max="16154" width="4.7109375" style="57" customWidth="1"/>
    <col min="16155" max="16156" width="5.28515625" style="57" customWidth="1"/>
    <col min="16157" max="16158" width="5.85546875" style="57" customWidth="1"/>
    <col min="16159" max="16159" width="6" style="57" customWidth="1"/>
    <col min="16160" max="16160" width="5.5703125" style="57" customWidth="1"/>
    <col min="16161" max="16161" width="7" style="57" customWidth="1"/>
    <col min="16162" max="16384" width="9.140625" style="57"/>
  </cols>
  <sheetData>
    <row r="1" spans="1:33" s="31" customFormat="1" ht="15.75" x14ac:dyDescent="0.25">
      <c r="A1" s="215" t="s">
        <v>101</v>
      </c>
      <c r="B1" s="215"/>
      <c r="C1" s="215"/>
      <c r="D1" s="215"/>
      <c r="E1" s="215"/>
      <c r="F1" s="215"/>
      <c r="G1" s="215"/>
      <c r="H1" s="215"/>
      <c r="I1" s="215"/>
      <c r="J1" s="58"/>
      <c r="K1" s="58"/>
      <c r="L1" s="58"/>
      <c r="M1" s="58"/>
      <c r="N1" s="58"/>
      <c r="O1" s="58"/>
      <c r="P1" s="58"/>
      <c r="Q1" s="58"/>
      <c r="R1" s="59"/>
      <c r="S1" s="59"/>
      <c r="T1" s="58"/>
      <c r="U1" s="58"/>
      <c r="V1" s="58"/>
      <c r="W1" s="58"/>
      <c r="X1" s="58"/>
      <c r="Y1" s="58"/>
      <c r="Z1" s="58"/>
      <c r="AA1" s="58"/>
      <c r="AB1" s="58"/>
      <c r="AC1" s="289"/>
      <c r="AD1" s="289"/>
      <c r="AE1" s="289"/>
      <c r="AF1" s="289"/>
      <c r="AG1" s="289"/>
    </row>
    <row r="2" spans="1:33" ht="34.5" customHeight="1" x14ac:dyDescent="0.25">
      <c r="A2" s="240" t="s">
        <v>577</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row>
    <row r="3" spans="1:33" s="27" customFormat="1" ht="19.5" customHeight="1" x14ac:dyDescent="0.25">
      <c r="A3" s="242" t="s">
        <v>93</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1:33" ht="6.75" customHeight="1" x14ac:dyDescent="0.2">
      <c r="A4" s="60"/>
      <c r="B4" s="61"/>
      <c r="C4" s="61"/>
      <c r="D4" s="61"/>
      <c r="E4" s="61"/>
      <c r="F4" s="61"/>
      <c r="G4" s="61"/>
      <c r="H4" s="61"/>
      <c r="I4" s="61"/>
      <c r="J4" s="61"/>
      <c r="K4" s="62"/>
      <c r="T4" s="62"/>
    </row>
    <row r="5" spans="1:33" s="63" customFormat="1" ht="21.75" customHeight="1" x14ac:dyDescent="0.2">
      <c r="A5" s="267" t="s">
        <v>74</v>
      </c>
      <c r="B5" s="290" t="s">
        <v>1</v>
      </c>
      <c r="C5" s="291"/>
      <c r="D5" s="291"/>
      <c r="E5" s="291"/>
      <c r="F5" s="292"/>
      <c r="G5" s="290" t="s">
        <v>2</v>
      </c>
      <c r="H5" s="291"/>
      <c r="I5" s="291"/>
      <c r="J5" s="291"/>
      <c r="K5" s="292"/>
      <c r="L5" s="290" t="s">
        <v>3</v>
      </c>
      <c r="M5" s="291"/>
      <c r="N5" s="291"/>
      <c r="O5" s="291"/>
      <c r="P5" s="291"/>
      <c r="Q5" s="291"/>
      <c r="R5" s="291"/>
      <c r="S5" s="291"/>
      <c r="T5" s="291"/>
      <c r="U5" s="291"/>
      <c r="V5" s="291"/>
      <c r="W5" s="291"/>
      <c r="X5" s="291"/>
      <c r="Y5" s="291"/>
      <c r="Z5" s="247" t="s">
        <v>53</v>
      </c>
      <c r="AA5" s="248"/>
      <c r="AB5" s="248"/>
      <c r="AC5" s="248"/>
      <c r="AD5" s="248"/>
      <c r="AE5" s="248"/>
      <c r="AF5" s="248"/>
      <c r="AG5" s="269"/>
    </row>
    <row r="6" spans="1:33" ht="39" customHeight="1" x14ac:dyDescent="0.2">
      <c r="A6" s="268"/>
      <c r="B6" s="272" t="s">
        <v>54</v>
      </c>
      <c r="C6" s="273"/>
      <c r="D6" s="273"/>
      <c r="E6" s="294"/>
      <c r="F6" s="252" t="s">
        <v>55</v>
      </c>
      <c r="G6" s="272" t="s">
        <v>54</v>
      </c>
      <c r="H6" s="273"/>
      <c r="I6" s="273"/>
      <c r="J6" s="294"/>
      <c r="K6" s="252" t="s">
        <v>55</v>
      </c>
      <c r="L6" s="295" t="s">
        <v>56</v>
      </c>
      <c r="M6" s="296"/>
      <c r="N6" s="296"/>
      <c r="O6" s="297"/>
      <c r="P6" s="298" t="s">
        <v>57</v>
      </c>
      <c r="Q6" s="298" t="s">
        <v>58</v>
      </c>
      <c r="R6" s="287" t="s">
        <v>237</v>
      </c>
      <c r="S6" s="267" t="s">
        <v>233</v>
      </c>
      <c r="T6" s="252" t="s">
        <v>55</v>
      </c>
      <c r="U6" s="282" t="s">
        <v>279</v>
      </c>
      <c r="V6" s="273"/>
      <c r="W6" s="273"/>
      <c r="X6" s="273"/>
      <c r="Y6" s="273"/>
      <c r="Z6" s="287" t="s">
        <v>59</v>
      </c>
      <c r="AA6" s="287" t="s">
        <v>60</v>
      </c>
      <c r="AB6" s="300" t="s">
        <v>61</v>
      </c>
      <c r="AC6" s="301"/>
      <c r="AD6" s="301"/>
      <c r="AE6" s="301"/>
      <c r="AF6" s="301"/>
      <c r="AG6" s="302"/>
    </row>
    <row r="7" spans="1:33" ht="63.75" customHeight="1" x14ac:dyDescent="0.2">
      <c r="A7" s="268"/>
      <c r="B7" s="40" t="s">
        <v>56</v>
      </c>
      <c r="C7" s="40" t="s">
        <v>57</v>
      </c>
      <c r="D7" s="40" t="s">
        <v>58</v>
      </c>
      <c r="E7" s="64" t="s">
        <v>10</v>
      </c>
      <c r="F7" s="254"/>
      <c r="G7" s="40" t="s">
        <v>56</v>
      </c>
      <c r="H7" s="40" t="s">
        <v>57</v>
      </c>
      <c r="I7" s="40" t="s">
        <v>58</v>
      </c>
      <c r="J7" s="64" t="s">
        <v>10</v>
      </c>
      <c r="K7" s="254"/>
      <c r="L7" s="40" t="s">
        <v>62</v>
      </c>
      <c r="M7" s="40" t="s">
        <v>63</v>
      </c>
      <c r="N7" s="40" t="s">
        <v>64</v>
      </c>
      <c r="O7" s="64" t="s">
        <v>65</v>
      </c>
      <c r="P7" s="299"/>
      <c r="Q7" s="299"/>
      <c r="R7" s="288"/>
      <c r="S7" s="275"/>
      <c r="T7" s="254"/>
      <c r="U7" s="65" t="s">
        <v>66</v>
      </c>
      <c r="V7" s="65" t="s">
        <v>67</v>
      </c>
      <c r="W7" s="65" t="s">
        <v>68</v>
      </c>
      <c r="X7" s="65" t="s">
        <v>69</v>
      </c>
      <c r="Y7" s="19" t="s">
        <v>70</v>
      </c>
      <c r="Z7" s="288"/>
      <c r="AA7" s="288"/>
      <c r="AB7" s="38" t="s">
        <v>147</v>
      </c>
      <c r="AC7" s="38" t="s">
        <v>71</v>
      </c>
      <c r="AD7" s="38" t="s">
        <v>230</v>
      </c>
      <c r="AE7" s="38" t="s">
        <v>231</v>
      </c>
      <c r="AF7" s="38" t="s">
        <v>72</v>
      </c>
      <c r="AG7" s="38" t="s">
        <v>232</v>
      </c>
    </row>
    <row r="8" spans="1:33" ht="24.75" customHeight="1" x14ac:dyDescent="0.2">
      <c r="A8" s="21" t="s">
        <v>11</v>
      </c>
      <c r="B8" s="66"/>
      <c r="C8" s="66"/>
      <c r="D8" s="66"/>
      <c r="E8" s="67"/>
      <c r="F8" s="68"/>
      <c r="G8" s="66"/>
      <c r="H8" s="66"/>
      <c r="I8" s="66"/>
      <c r="J8" s="67"/>
      <c r="K8" s="68"/>
      <c r="L8" s="66"/>
      <c r="M8" s="66"/>
      <c r="N8" s="66"/>
      <c r="O8" s="67"/>
      <c r="P8" s="69"/>
      <c r="Q8" s="69"/>
      <c r="R8" s="70"/>
      <c r="S8" s="70"/>
      <c r="T8" s="68"/>
      <c r="U8" s="71"/>
      <c r="V8" s="71"/>
      <c r="W8" s="71"/>
      <c r="X8" s="71"/>
      <c r="Y8" s="72"/>
      <c r="Z8" s="70"/>
      <c r="AA8" s="70"/>
      <c r="AB8" s="70"/>
      <c r="AC8" s="72"/>
      <c r="AD8" s="72"/>
      <c r="AE8" s="72"/>
      <c r="AF8" s="72"/>
      <c r="AG8" s="72"/>
    </row>
    <row r="9" spans="1:33" ht="24.75" customHeight="1" x14ac:dyDescent="0.2">
      <c r="A9" s="21" t="s">
        <v>12</v>
      </c>
      <c r="B9" s="66"/>
      <c r="C9" s="66"/>
      <c r="D9" s="66"/>
      <c r="E9" s="67"/>
      <c r="F9" s="68"/>
      <c r="G9" s="66"/>
      <c r="H9" s="66"/>
      <c r="I9" s="66"/>
      <c r="J9" s="67"/>
      <c r="K9" s="68"/>
      <c r="L9" s="66"/>
      <c r="M9" s="66"/>
      <c r="N9" s="66"/>
      <c r="O9" s="67"/>
      <c r="P9" s="69"/>
      <c r="Q9" s="69"/>
      <c r="R9" s="70"/>
      <c r="S9" s="70"/>
      <c r="T9" s="68"/>
      <c r="U9" s="71"/>
      <c r="V9" s="71"/>
      <c r="W9" s="71"/>
      <c r="X9" s="71"/>
      <c r="Y9" s="72"/>
      <c r="Z9" s="70"/>
      <c r="AA9" s="70"/>
      <c r="AB9" s="70"/>
      <c r="AC9" s="72"/>
      <c r="AD9" s="72"/>
      <c r="AE9" s="72"/>
      <c r="AF9" s="72"/>
      <c r="AG9" s="72"/>
    </row>
    <row r="10" spans="1:33" s="74" customFormat="1" ht="9.75" customHeight="1" x14ac:dyDescent="0.25">
      <c r="A10" s="73"/>
      <c r="R10" s="75"/>
      <c r="S10" s="75"/>
    </row>
    <row r="11" spans="1:33" s="16" customFormat="1" ht="17.25" customHeight="1" x14ac:dyDescent="0.25">
      <c r="A11" s="76"/>
      <c r="R11" s="77"/>
      <c r="S11" s="77"/>
      <c r="W11" s="225" t="s">
        <v>96</v>
      </c>
      <c r="X11" s="225"/>
      <c r="Y11" s="225"/>
      <c r="Z11" s="225"/>
      <c r="AA11" s="225"/>
      <c r="AB11" s="225"/>
      <c r="AC11" s="225"/>
      <c r="AD11" s="225"/>
      <c r="AE11" s="225"/>
      <c r="AF11" s="225"/>
      <c r="AG11" s="78"/>
    </row>
    <row r="12" spans="1:33" s="77" customFormat="1" ht="17.25" customHeight="1" x14ac:dyDescent="0.25">
      <c r="A12" s="79"/>
      <c r="B12" s="224" t="s">
        <v>13</v>
      </c>
      <c r="C12" s="224"/>
      <c r="D12" s="224"/>
      <c r="E12" s="224"/>
      <c r="F12" s="224"/>
      <c r="G12" s="224"/>
      <c r="H12" s="224"/>
      <c r="I12" s="224"/>
      <c r="J12" s="224"/>
      <c r="W12" s="224" t="s">
        <v>14</v>
      </c>
      <c r="X12" s="224"/>
      <c r="Y12" s="224"/>
      <c r="Z12" s="224"/>
      <c r="AA12" s="224"/>
      <c r="AB12" s="224"/>
      <c r="AC12" s="224"/>
      <c r="AD12" s="224"/>
      <c r="AE12" s="224"/>
      <c r="AF12" s="224"/>
    </row>
    <row r="13" spans="1:33" s="16" customFormat="1" ht="17.25" customHeight="1" x14ac:dyDescent="0.25">
      <c r="A13" s="76"/>
      <c r="R13" s="77"/>
      <c r="S13" s="77"/>
    </row>
    <row r="14" spans="1:33" s="74" customFormat="1" ht="17.25" customHeight="1" x14ac:dyDescent="0.25">
      <c r="A14" s="73"/>
      <c r="R14" s="75"/>
      <c r="S14" s="75"/>
    </row>
    <row r="15" spans="1:33" s="74" customFormat="1" ht="17.25" customHeight="1" x14ac:dyDescent="0.25">
      <c r="A15" s="73"/>
      <c r="R15" s="75"/>
      <c r="S15" s="75"/>
    </row>
    <row r="16" spans="1:33" s="74" customFormat="1" ht="17.25" customHeight="1" x14ac:dyDescent="0.25">
      <c r="A16" s="73"/>
      <c r="R16" s="75"/>
      <c r="S16" s="75"/>
    </row>
    <row r="17" spans="1:33" s="74" customFormat="1" ht="17.25" customHeight="1" x14ac:dyDescent="0.25">
      <c r="A17" s="73"/>
      <c r="B17" s="26"/>
      <c r="C17" s="26"/>
      <c r="D17" s="26"/>
      <c r="E17" s="26"/>
      <c r="F17" s="26"/>
      <c r="R17" s="75"/>
      <c r="S17" s="75"/>
      <c r="Z17" s="26"/>
      <c r="AA17" s="26"/>
      <c r="AB17" s="26"/>
      <c r="AC17" s="26"/>
      <c r="AD17" s="26"/>
      <c r="AE17" s="26"/>
      <c r="AF17" s="26"/>
    </row>
    <row r="18" spans="1:33" s="74" customFormat="1" ht="15" customHeight="1" x14ac:dyDescent="0.25">
      <c r="A18" s="73"/>
      <c r="R18" s="75"/>
      <c r="S18" s="75"/>
    </row>
    <row r="19" spans="1:33" s="74" customFormat="1" ht="15" customHeight="1" x14ac:dyDescent="0.25">
      <c r="A19" s="73"/>
      <c r="R19" s="75"/>
      <c r="S19" s="75"/>
    </row>
    <row r="20" spans="1:33" s="74" customFormat="1" ht="15" customHeight="1" x14ac:dyDescent="0.25">
      <c r="A20" s="281" t="s">
        <v>196</v>
      </c>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row>
    <row r="21" spans="1:33" s="74" customFormat="1" ht="15" customHeight="1" x14ac:dyDescent="0.25">
      <c r="A21" s="73"/>
      <c r="R21" s="75"/>
      <c r="S21" s="75"/>
    </row>
    <row r="22" spans="1:33" s="74" customFormat="1" ht="15" customHeight="1" x14ac:dyDescent="0.25">
      <c r="A22" s="73"/>
      <c r="R22" s="75"/>
      <c r="S22" s="75"/>
    </row>
    <row r="23" spans="1:33" s="74" customFormat="1" ht="15" customHeight="1" x14ac:dyDescent="0.25">
      <c r="A23" s="73"/>
      <c r="R23" s="75"/>
      <c r="S23" s="75"/>
    </row>
    <row r="24" spans="1:33" s="74" customFormat="1" ht="15" customHeight="1" x14ac:dyDescent="0.25">
      <c r="A24" s="73"/>
      <c r="R24" s="75"/>
      <c r="S24" s="75"/>
    </row>
    <row r="25" spans="1:33" s="74" customFormat="1" ht="15" customHeight="1" x14ac:dyDescent="0.25">
      <c r="A25" s="73"/>
      <c r="R25" s="75"/>
      <c r="S25" s="75"/>
    </row>
    <row r="26" spans="1:33" s="74" customFormat="1" ht="15" customHeight="1" x14ac:dyDescent="0.25">
      <c r="A26" s="73"/>
      <c r="R26" s="75"/>
      <c r="S26" s="75"/>
    </row>
    <row r="27" spans="1:33" s="74" customFormat="1" ht="15" customHeight="1" x14ac:dyDescent="0.25">
      <c r="A27" s="73"/>
      <c r="R27" s="75"/>
      <c r="S27" s="75"/>
    </row>
    <row r="28" spans="1:33" s="74" customFormat="1" ht="15" customHeight="1" x14ac:dyDescent="0.25">
      <c r="A28" s="73"/>
      <c r="R28" s="75"/>
      <c r="S28" s="75"/>
    </row>
    <row r="29" spans="1:33" s="74" customFormat="1" ht="15" customHeight="1" x14ac:dyDescent="0.25">
      <c r="A29" s="73"/>
      <c r="R29" s="75"/>
      <c r="S29" s="75"/>
    </row>
    <row r="30" spans="1:33" s="74" customFormat="1" ht="15" customHeight="1" x14ac:dyDescent="0.25">
      <c r="A30" s="73"/>
      <c r="R30" s="75"/>
      <c r="S30" s="75"/>
    </row>
    <row r="31" spans="1:33" s="74" customFormat="1" ht="15" customHeight="1" x14ac:dyDescent="0.25">
      <c r="A31" s="73"/>
      <c r="R31" s="75"/>
      <c r="S31" s="75"/>
    </row>
    <row r="32" spans="1:33" s="74" customFormat="1" ht="15" customHeight="1" x14ac:dyDescent="0.25">
      <c r="A32" s="73"/>
      <c r="R32" s="75"/>
      <c r="S32" s="75"/>
    </row>
    <row r="33" spans="1:19" s="74" customFormat="1" ht="15" customHeight="1" x14ac:dyDescent="0.25">
      <c r="A33" s="73"/>
      <c r="R33" s="75"/>
      <c r="S33" s="75"/>
    </row>
    <row r="34" spans="1:19" s="74" customFormat="1" ht="15" customHeight="1" x14ac:dyDescent="0.25">
      <c r="A34" s="73"/>
      <c r="R34" s="75"/>
      <c r="S34" s="75"/>
    </row>
  </sheetData>
  <mergeCells count="27">
    <mergeCell ref="B12:J12"/>
    <mergeCell ref="S6:S7"/>
    <mergeCell ref="A20:AG20"/>
    <mergeCell ref="Z6:Z7"/>
    <mergeCell ref="AA6:AA7"/>
    <mergeCell ref="F6:F7"/>
    <mergeCell ref="G6:J6"/>
    <mergeCell ref="K6:K7"/>
    <mergeCell ref="L6:O6"/>
    <mergeCell ref="P6:P7"/>
    <mergeCell ref="Q6:Q7"/>
    <mergeCell ref="W11:AF11"/>
    <mergeCell ref="W12:AF12"/>
    <mergeCell ref="A5:A7"/>
    <mergeCell ref="B6:E6"/>
    <mergeCell ref="AB6:AG6"/>
    <mergeCell ref="R6:R7"/>
    <mergeCell ref="T6:T7"/>
    <mergeCell ref="U6:Y6"/>
    <mergeCell ref="AC1:AG1"/>
    <mergeCell ref="A2:AG2"/>
    <mergeCell ref="A3:AG3"/>
    <mergeCell ref="B5:F5"/>
    <mergeCell ref="G5:K5"/>
    <mergeCell ref="L5:Y5"/>
    <mergeCell ref="Z5:AG5"/>
    <mergeCell ref="A1:I1"/>
  </mergeCells>
  <printOptions horizontalCentered="1"/>
  <pageMargins left="0.25" right="0" top="0.5" bottom="0.5" header="0.5" footer="0.5"/>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workbookViewId="0">
      <selection activeCell="P1" sqref="P1:S1"/>
    </sheetView>
  </sheetViews>
  <sheetFormatPr defaultRowHeight="15" x14ac:dyDescent="0.25"/>
  <cols>
    <col min="1" max="1" width="21.42578125" style="81" customWidth="1"/>
    <col min="2" max="2" width="13.7109375" style="81" customWidth="1"/>
    <col min="3" max="4" width="5.7109375" style="81" customWidth="1"/>
    <col min="5" max="5" width="6.85546875" style="81" customWidth="1"/>
    <col min="6" max="7" width="5.7109375" style="81" customWidth="1"/>
    <col min="8" max="8" width="6.85546875" style="81" customWidth="1"/>
    <col min="9" max="10" width="5.7109375" style="81" customWidth="1"/>
    <col min="11" max="11" width="6.85546875" style="81" customWidth="1"/>
    <col min="12" max="13" width="5.7109375" style="81" customWidth="1"/>
    <col min="14" max="14" width="6.85546875" style="81" customWidth="1"/>
    <col min="15" max="19" width="5.42578125" style="81" customWidth="1"/>
    <col min="20" max="16384" width="9.140625" style="81"/>
  </cols>
  <sheetData>
    <row r="1" spans="1:19" x14ac:dyDescent="0.25">
      <c r="A1" s="303" t="s">
        <v>0</v>
      </c>
      <c r="B1" s="303"/>
      <c r="P1" s="304"/>
      <c r="Q1" s="304"/>
      <c r="R1" s="304"/>
      <c r="S1" s="304"/>
    </row>
    <row r="2" spans="1:19" ht="35.25" customHeight="1" x14ac:dyDescent="0.25">
      <c r="A2" s="305" t="s">
        <v>578</v>
      </c>
      <c r="B2" s="305"/>
      <c r="C2" s="305"/>
      <c r="D2" s="305"/>
      <c r="E2" s="305"/>
      <c r="F2" s="305"/>
      <c r="G2" s="305"/>
      <c r="H2" s="305"/>
      <c r="I2" s="305"/>
      <c r="J2" s="305"/>
      <c r="K2" s="305"/>
      <c r="L2" s="305"/>
      <c r="M2" s="305"/>
      <c r="N2" s="305"/>
      <c r="O2" s="305"/>
      <c r="P2" s="305"/>
      <c r="Q2" s="305"/>
      <c r="R2" s="305"/>
      <c r="S2" s="305"/>
    </row>
    <row r="3" spans="1:19" ht="6" customHeight="1" x14ac:dyDescent="0.25"/>
    <row r="4" spans="1:19" ht="26.25" customHeight="1" x14ac:dyDescent="0.25">
      <c r="A4" s="306" t="s">
        <v>79</v>
      </c>
      <c r="B4" s="307" t="s">
        <v>148</v>
      </c>
      <c r="C4" s="313" t="s">
        <v>81</v>
      </c>
      <c r="D4" s="314"/>
      <c r="E4" s="315"/>
      <c r="F4" s="310" t="s">
        <v>80</v>
      </c>
      <c r="G4" s="311"/>
      <c r="H4" s="311"/>
      <c r="I4" s="311"/>
      <c r="J4" s="311"/>
      <c r="K4" s="311"/>
      <c r="L4" s="311"/>
      <c r="M4" s="311"/>
      <c r="N4" s="311"/>
      <c r="O4" s="311"/>
      <c r="P4" s="311"/>
      <c r="Q4" s="311"/>
      <c r="R4" s="311"/>
      <c r="S4" s="312"/>
    </row>
    <row r="5" spans="1:19" ht="24" customHeight="1" x14ac:dyDescent="0.25">
      <c r="A5" s="306"/>
      <c r="B5" s="308"/>
      <c r="C5" s="316"/>
      <c r="D5" s="317"/>
      <c r="E5" s="318"/>
      <c r="F5" s="321" t="s">
        <v>82</v>
      </c>
      <c r="G5" s="322"/>
      <c r="H5" s="323"/>
      <c r="I5" s="321" t="s">
        <v>75</v>
      </c>
      <c r="J5" s="322"/>
      <c r="K5" s="323"/>
      <c r="L5" s="324" t="s">
        <v>76</v>
      </c>
      <c r="M5" s="325"/>
      <c r="N5" s="326"/>
      <c r="O5" s="321" t="s">
        <v>149</v>
      </c>
      <c r="P5" s="322"/>
      <c r="Q5" s="322"/>
      <c r="R5" s="322"/>
      <c r="S5" s="323"/>
    </row>
    <row r="6" spans="1:19" ht="48.75" customHeight="1" x14ac:dyDescent="0.25">
      <c r="A6" s="306"/>
      <c r="B6" s="309"/>
      <c r="C6" s="82" t="s">
        <v>83</v>
      </c>
      <c r="D6" s="82" t="s">
        <v>84</v>
      </c>
      <c r="E6" s="82" t="s">
        <v>85</v>
      </c>
      <c r="F6" s="82" t="s">
        <v>83</v>
      </c>
      <c r="G6" s="82" t="s">
        <v>84</v>
      </c>
      <c r="H6" s="82" t="s">
        <v>85</v>
      </c>
      <c r="I6" s="82" t="s">
        <v>83</v>
      </c>
      <c r="J6" s="82" t="s">
        <v>84</v>
      </c>
      <c r="K6" s="82" t="s">
        <v>85</v>
      </c>
      <c r="L6" s="82" t="s">
        <v>83</v>
      </c>
      <c r="M6" s="82" t="s">
        <v>84</v>
      </c>
      <c r="N6" s="82" t="s">
        <v>85</v>
      </c>
      <c r="O6" s="82" t="s">
        <v>193</v>
      </c>
      <c r="P6" s="82" t="s">
        <v>86</v>
      </c>
      <c r="Q6" s="82" t="s">
        <v>87</v>
      </c>
      <c r="R6" s="83" t="s">
        <v>141</v>
      </c>
      <c r="S6" s="82" t="s">
        <v>92</v>
      </c>
    </row>
    <row r="7" spans="1:19" ht="24.75" customHeight="1" x14ac:dyDescent="0.25">
      <c r="A7" s="84"/>
      <c r="B7" s="84"/>
      <c r="C7" s="84"/>
      <c r="D7" s="84"/>
      <c r="E7" s="84"/>
      <c r="F7" s="84"/>
      <c r="G7" s="84"/>
      <c r="H7" s="84"/>
      <c r="I7" s="84"/>
      <c r="J7" s="84"/>
      <c r="K7" s="85"/>
      <c r="L7" s="85"/>
      <c r="M7" s="85"/>
      <c r="N7" s="85"/>
      <c r="O7" s="85"/>
      <c r="P7" s="85"/>
      <c r="Q7" s="85"/>
      <c r="R7" s="85"/>
      <c r="S7" s="85"/>
    </row>
    <row r="8" spans="1:19" ht="24.75" customHeight="1" x14ac:dyDescent="0.25">
      <c r="A8" s="84"/>
      <c r="B8" s="84"/>
      <c r="C8" s="84"/>
      <c r="D8" s="84"/>
      <c r="E8" s="84"/>
      <c r="F8" s="84"/>
      <c r="G8" s="84"/>
      <c r="H8" s="84"/>
      <c r="I8" s="84"/>
      <c r="J8" s="84"/>
      <c r="K8" s="85"/>
      <c r="L8" s="85"/>
      <c r="M8" s="85"/>
      <c r="N8" s="85"/>
      <c r="O8" s="85"/>
      <c r="P8" s="85"/>
      <c r="Q8" s="85"/>
      <c r="R8" s="85"/>
      <c r="S8" s="85"/>
    </row>
    <row r="9" spans="1:19" ht="24.75" customHeight="1" x14ac:dyDescent="0.25">
      <c r="A9" s="84"/>
      <c r="B9" s="84"/>
      <c r="C9" s="84"/>
      <c r="D9" s="84"/>
      <c r="E9" s="84"/>
      <c r="F9" s="84"/>
      <c r="G9" s="84"/>
      <c r="H9" s="84"/>
      <c r="I9" s="84"/>
      <c r="J9" s="84"/>
      <c r="K9" s="85"/>
      <c r="L9" s="85"/>
      <c r="M9" s="85"/>
      <c r="N9" s="85"/>
      <c r="O9" s="85"/>
      <c r="P9" s="85"/>
      <c r="Q9" s="85"/>
      <c r="R9" s="85"/>
      <c r="S9" s="85"/>
    </row>
    <row r="10" spans="1:19" ht="24.75" customHeight="1" x14ac:dyDescent="0.25">
      <c r="A10" s="84"/>
      <c r="B10" s="84"/>
      <c r="C10" s="84"/>
      <c r="D10" s="84"/>
      <c r="E10" s="84"/>
      <c r="F10" s="84"/>
      <c r="G10" s="84"/>
      <c r="H10" s="84"/>
      <c r="I10" s="84"/>
      <c r="J10" s="84"/>
      <c r="K10" s="85"/>
      <c r="L10" s="85"/>
      <c r="M10" s="85"/>
      <c r="N10" s="85"/>
      <c r="O10" s="85"/>
      <c r="P10" s="85"/>
      <c r="Q10" s="85"/>
      <c r="R10" s="85"/>
      <c r="S10" s="85"/>
    </row>
    <row r="11" spans="1:19" ht="24.75" customHeight="1" x14ac:dyDescent="0.25">
      <c r="A11" s="84"/>
      <c r="B11" s="84"/>
      <c r="C11" s="84"/>
      <c r="D11" s="84"/>
      <c r="E11" s="84"/>
      <c r="F11" s="84"/>
      <c r="G11" s="84"/>
      <c r="H11" s="84"/>
      <c r="I11" s="84"/>
      <c r="J11" s="84"/>
      <c r="K11" s="85"/>
      <c r="L11" s="85"/>
      <c r="M11" s="85"/>
      <c r="N11" s="85"/>
      <c r="O11" s="85"/>
      <c r="P11" s="85"/>
      <c r="Q11" s="85"/>
      <c r="R11" s="85"/>
      <c r="S11" s="85"/>
    </row>
    <row r="12" spans="1:19" ht="24.75" customHeight="1" x14ac:dyDescent="0.25">
      <c r="A12" s="84"/>
      <c r="B12" s="84"/>
      <c r="C12" s="84"/>
      <c r="D12" s="84"/>
      <c r="E12" s="84"/>
      <c r="F12" s="84"/>
      <c r="G12" s="84"/>
      <c r="H12" s="84"/>
      <c r="I12" s="84"/>
      <c r="J12" s="84"/>
      <c r="K12" s="85"/>
      <c r="L12" s="85"/>
      <c r="M12" s="85"/>
      <c r="N12" s="85"/>
      <c r="O12" s="85"/>
      <c r="P12" s="85"/>
      <c r="Q12" s="85"/>
      <c r="R12" s="85"/>
      <c r="S12" s="85"/>
    </row>
    <row r="13" spans="1:19" ht="24.75" customHeight="1" x14ac:dyDescent="0.25">
      <c r="A13" s="84"/>
      <c r="B13" s="84"/>
      <c r="C13" s="84"/>
      <c r="D13" s="84"/>
      <c r="E13" s="84"/>
      <c r="F13" s="84"/>
      <c r="G13" s="84"/>
      <c r="H13" s="84"/>
      <c r="I13" s="84"/>
      <c r="J13" s="84"/>
      <c r="K13" s="85"/>
      <c r="L13" s="85"/>
      <c r="M13" s="85"/>
      <c r="N13" s="85"/>
      <c r="O13" s="85"/>
      <c r="P13" s="85"/>
      <c r="Q13" s="85"/>
      <c r="R13" s="85"/>
      <c r="S13" s="85"/>
    </row>
    <row r="14" spans="1:19" ht="9.75" customHeight="1" x14ac:dyDescent="0.25">
      <c r="A14" s="86"/>
      <c r="B14" s="86"/>
      <c r="C14" s="86"/>
      <c r="D14" s="86"/>
      <c r="E14" s="86"/>
      <c r="F14" s="86"/>
      <c r="G14" s="86"/>
      <c r="H14" s="86"/>
      <c r="I14" s="86"/>
      <c r="J14" s="86"/>
      <c r="K14" s="87"/>
      <c r="L14" s="87"/>
      <c r="M14" s="87"/>
      <c r="N14" s="87"/>
      <c r="O14" s="87"/>
      <c r="P14" s="87"/>
      <c r="Q14" s="87"/>
      <c r="R14" s="87"/>
      <c r="S14" s="87"/>
    </row>
    <row r="15" spans="1:19" ht="9.75" customHeight="1" x14ac:dyDescent="0.25"/>
    <row r="16" spans="1:19" ht="30.75" customHeight="1" x14ac:dyDescent="0.25">
      <c r="A16" s="329" t="s">
        <v>13</v>
      </c>
      <c r="B16" s="329"/>
      <c r="C16" s="329"/>
      <c r="D16" s="329"/>
      <c r="J16" s="327" t="s">
        <v>238</v>
      </c>
      <c r="K16" s="328"/>
      <c r="L16" s="328"/>
      <c r="M16" s="328"/>
      <c r="N16" s="328"/>
      <c r="O16" s="328"/>
      <c r="P16" s="328"/>
      <c r="Q16" s="328"/>
      <c r="R16" s="328"/>
      <c r="S16" s="328"/>
    </row>
    <row r="17" spans="1:19" ht="44.25" customHeight="1" x14ac:dyDescent="0.25">
      <c r="A17" s="88"/>
      <c r="B17" s="88"/>
      <c r="J17" s="89"/>
      <c r="K17" s="90"/>
      <c r="L17" s="90"/>
      <c r="M17" s="90"/>
      <c r="N17" s="90"/>
      <c r="O17" s="90"/>
      <c r="P17" s="90"/>
      <c r="Q17" s="90"/>
      <c r="R17" s="90"/>
      <c r="S17" s="90"/>
    </row>
    <row r="18" spans="1:19" ht="44.25" customHeight="1" x14ac:dyDescent="0.25">
      <c r="A18" s="88"/>
      <c r="B18" s="88"/>
      <c r="J18" s="89"/>
      <c r="K18" s="90"/>
      <c r="L18" s="90"/>
      <c r="M18" s="90"/>
      <c r="N18" s="90"/>
      <c r="O18" s="90"/>
      <c r="P18" s="90"/>
      <c r="Q18" s="90"/>
      <c r="R18" s="90"/>
      <c r="S18" s="90"/>
    </row>
    <row r="19" spans="1:19" ht="43.5" customHeight="1" x14ac:dyDescent="0.25">
      <c r="A19" s="319" t="s">
        <v>266</v>
      </c>
      <c r="B19" s="320"/>
      <c r="C19" s="320"/>
      <c r="D19" s="320"/>
      <c r="E19" s="320"/>
      <c r="F19" s="320"/>
      <c r="G19" s="320"/>
      <c r="H19" s="320"/>
      <c r="I19" s="320"/>
      <c r="J19" s="320"/>
      <c r="K19" s="320"/>
      <c r="L19" s="320"/>
      <c r="M19" s="320"/>
      <c r="N19" s="320"/>
      <c r="O19" s="320"/>
      <c r="P19" s="320"/>
      <c r="Q19" s="320"/>
      <c r="R19" s="320"/>
      <c r="S19" s="320"/>
    </row>
  </sheetData>
  <mergeCells count="14">
    <mergeCell ref="A19:S19"/>
    <mergeCell ref="F5:H5"/>
    <mergeCell ref="I5:K5"/>
    <mergeCell ref="L5:N5"/>
    <mergeCell ref="J16:S16"/>
    <mergeCell ref="A16:D16"/>
    <mergeCell ref="O5:S5"/>
    <mergeCell ref="A1:B1"/>
    <mergeCell ref="P1:S1"/>
    <mergeCell ref="A2:S2"/>
    <mergeCell ref="A4:A6"/>
    <mergeCell ref="B4:B6"/>
    <mergeCell ref="F4:S4"/>
    <mergeCell ref="C4:E5"/>
  </mergeCells>
  <pageMargins left="0.2" right="0.2" top="0.5" bottom="0.2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100" workbookViewId="0">
      <selection activeCell="AC1" sqref="AC1:AF1"/>
    </sheetView>
  </sheetViews>
  <sheetFormatPr defaultRowHeight="15" x14ac:dyDescent="0.25"/>
  <cols>
    <col min="1" max="1" width="3.28515625" style="7" bestFit="1" customWidth="1"/>
    <col min="2" max="2" width="13" style="8" customWidth="1"/>
    <col min="3" max="3" width="9.140625" style="8" customWidth="1"/>
    <col min="4" max="10" width="5.140625" style="9" customWidth="1"/>
    <col min="11" max="11" width="4.28515625" style="9" customWidth="1"/>
    <col min="12" max="12" width="5.140625" style="10" customWidth="1"/>
    <col min="13" max="13" width="4.85546875" style="1" customWidth="1"/>
    <col min="14" max="14" width="5" style="1" customWidth="1"/>
    <col min="15" max="15" width="5.28515625" style="1" customWidth="1"/>
    <col min="16" max="16" width="4.7109375" style="1" customWidth="1"/>
    <col min="17" max="17" width="5.28515625" style="1" customWidth="1"/>
    <col min="18" max="18" width="5" style="1" customWidth="1"/>
    <col min="19" max="19" width="4.5703125" style="1" customWidth="1"/>
    <col min="20" max="20" width="4.7109375" style="1" customWidth="1"/>
    <col min="21" max="21" width="6" style="1" customWidth="1"/>
    <col min="22" max="22" width="5.140625" style="1" customWidth="1"/>
    <col min="23" max="24" width="4.5703125" style="1" customWidth="1"/>
    <col min="25" max="25" width="5" style="9" customWidth="1"/>
    <col min="26" max="26" width="4.85546875" style="10" customWidth="1"/>
    <col min="27" max="31" width="4.85546875" style="1" customWidth="1"/>
    <col min="32" max="32" width="4.140625" style="1" customWidth="1"/>
    <col min="33" max="33" width="4.5703125" style="1" customWidth="1"/>
    <col min="34" max="34" width="4.7109375" style="1" customWidth="1"/>
    <col min="35" max="35" width="4.28515625" style="1" customWidth="1"/>
    <col min="36" max="36" width="4.5703125" style="1" customWidth="1"/>
    <col min="37" max="16384" width="9.140625" style="1"/>
  </cols>
  <sheetData>
    <row r="1" spans="1:32" ht="18" customHeight="1" x14ac:dyDescent="0.25">
      <c r="A1" s="331" t="s">
        <v>101</v>
      </c>
      <c r="B1" s="331"/>
      <c r="C1" s="331"/>
      <c r="D1" s="331"/>
      <c r="E1" s="331"/>
      <c r="F1" s="331"/>
      <c r="G1" s="331"/>
      <c r="AC1" s="338"/>
      <c r="AD1" s="338"/>
      <c r="AE1" s="338"/>
      <c r="AF1" s="338"/>
    </row>
    <row r="2" spans="1:32" ht="55.5" customHeight="1" x14ac:dyDescent="0.25">
      <c r="A2" s="330" t="s">
        <v>579</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row>
    <row r="3" spans="1:32" ht="6.75" customHeight="1" x14ac:dyDescent="0.25">
      <c r="A3" s="2"/>
      <c r="B3" s="2"/>
      <c r="C3" s="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19.5" customHeight="1" x14ac:dyDescent="0.25">
      <c r="A4" s="353" t="s">
        <v>73</v>
      </c>
      <c r="B4" s="353" t="s">
        <v>291</v>
      </c>
      <c r="C4" s="343" t="s">
        <v>74</v>
      </c>
      <c r="D4" s="356" t="s">
        <v>114</v>
      </c>
      <c r="E4" s="357"/>
      <c r="F4" s="357"/>
      <c r="G4" s="357"/>
      <c r="H4" s="357"/>
      <c r="I4" s="357"/>
      <c r="J4" s="357"/>
      <c r="K4" s="357"/>
      <c r="L4" s="357"/>
      <c r="M4" s="357"/>
      <c r="N4" s="358"/>
      <c r="O4" s="351" t="s">
        <v>300</v>
      </c>
      <c r="P4" s="351" t="s">
        <v>115</v>
      </c>
      <c r="Q4" s="351"/>
      <c r="R4" s="359" t="s">
        <v>116</v>
      </c>
      <c r="S4" s="359"/>
      <c r="T4" s="359"/>
      <c r="U4" s="359"/>
      <c r="V4" s="359"/>
      <c r="W4" s="359"/>
      <c r="X4" s="359"/>
      <c r="Y4" s="359"/>
      <c r="Z4" s="359"/>
      <c r="AA4" s="359"/>
      <c r="AB4" s="359"/>
      <c r="AC4" s="359"/>
      <c r="AD4" s="359"/>
      <c r="AE4" s="359"/>
      <c r="AF4" s="360"/>
    </row>
    <row r="5" spans="1:32" ht="28.5" customHeight="1" x14ac:dyDescent="0.25">
      <c r="A5" s="354"/>
      <c r="B5" s="354"/>
      <c r="C5" s="344"/>
      <c r="D5" s="336" t="s">
        <v>117</v>
      </c>
      <c r="E5" s="350"/>
      <c r="F5" s="350"/>
      <c r="G5" s="350"/>
      <c r="H5" s="350"/>
      <c r="I5" s="350"/>
      <c r="J5" s="350"/>
      <c r="K5" s="350"/>
      <c r="L5" s="337"/>
      <c r="M5" s="347" t="s">
        <v>270</v>
      </c>
      <c r="N5" s="349"/>
      <c r="O5" s="351"/>
      <c r="P5" s="351"/>
      <c r="Q5" s="351"/>
      <c r="R5" s="361"/>
      <c r="S5" s="361"/>
      <c r="T5" s="361"/>
      <c r="U5" s="361"/>
      <c r="V5" s="361"/>
      <c r="W5" s="361"/>
      <c r="X5" s="361"/>
      <c r="Y5" s="361"/>
      <c r="Z5" s="361"/>
      <c r="AA5" s="361"/>
      <c r="AB5" s="361"/>
      <c r="AC5" s="361"/>
      <c r="AD5" s="361"/>
      <c r="AE5" s="361"/>
      <c r="AF5" s="362"/>
    </row>
    <row r="6" spans="1:32" ht="24" customHeight="1" x14ac:dyDescent="0.25">
      <c r="A6" s="354"/>
      <c r="B6" s="354"/>
      <c r="C6" s="344"/>
      <c r="D6" s="363" t="s">
        <v>88</v>
      </c>
      <c r="E6" s="336" t="s">
        <v>89</v>
      </c>
      <c r="F6" s="350"/>
      <c r="G6" s="350"/>
      <c r="H6" s="350"/>
      <c r="I6" s="350"/>
      <c r="J6" s="350"/>
      <c r="K6" s="350"/>
      <c r="L6" s="337"/>
      <c r="M6" s="366" t="s">
        <v>118</v>
      </c>
      <c r="N6" s="366" t="s">
        <v>290</v>
      </c>
      <c r="O6" s="351"/>
      <c r="P6" s="351"/>
      <c r="Q6" s="351"/>
      <c r="R6" s="367" t="s">
        <v>271</v>
      </c>
      <c r="S6" s="339" t="s">
        <v>272</v>
      </c>
      <c r="T6" s="340"/>
      <c r="U6" s="340"/>
      <c r="V6" s="340"/>
      <c r="W6" s="340"/>
      <c r="X6" s="340"/>
      <c r="Y6" s="340"/>
      <c r="Z6" s="341"/>
      <c r="AA6" s="339" t="s">
        <v>273</v>
      </c>
      <c r="AB6" s="340"/>
      <c r="AC6" s="340"/>
      <c r="AD6" s="340"/>
      <c r="AE6" s="340"/>
      <c r="AF6" s="341"/>
    </row>
    <row r="7" spans="1:32" ht="27" customHeight="1" x14ac:dyDescent="0.25">
      <c r="A7" s="354"/>
      <c r="B7" s="354"/>
      <c r="C7" s="344"/>
      <c r="D7" s="364"/>
      <c r="E7" s="336" t="s">
        <v>48</v>
      </c>
      <c r="F7" s="350"/>
      <c r="G7" s="350"/>
      <c r="H7" s="350"/>
      <c r="I7" s="350"/>
      <c r="J7" s="337"/>
      <c r="K7" s="336" t="s">
        <v>49</v>
      </c>
      <c r="L7" s="337"/>
      <c r="M7" s="366"/>
      <c r="N7" s="366"/>
      <c r="O7" s="351"/>
      <c r="P7" s="351"/>
      <c r="Q7" s="351"/>
      <c r="R7" s="368"/>
      <c r="S7" s="334" t="s">
        <v>82</v>
      </c>
      <c r="T7" s="334" t="s">
        <v>75</v>
      </c>
      <c r="U7" s="334" t="s">
        <v>76</v>
      </c>
      <c r="V7" s="334" t="s">
        <v>40</v>
      </c>
      <c r="W7" s="339" t="s">
        <v>48</v>
      </c>
      <c r="X7" s="341"/>
      <c r="Y7" s="336" t="s">
        <v>119</v>
      </c>
      <c r="Z7" s="337"/>
      <c r="AA7" s="343" t="s">
        <v>90</v>
      </c>
      <c r="AB7" s="347" t="s">
        <v>91</v>
      </c>
      <c r="AC7" s="348"/>
      <c r="AD7" s="348"/>
      <c r="AE7" s="348"/>
      <c r="AF7" s="349"/>
    </row>
    <row r="8" spans="1:32" ht="35.25" customHeight="1" x14ac:dyDescent="0.25">
      <c r="A8" s="354"/>
      <c r="B8" s="354"/>
      <c r="C8" s="344"/>
      <c r="D8" s="364"/>
      <c r="E8" s="336" t="s">
        <v>32</v>
      </c>
      <c r="F8" s="337"/>
      <c r="G8" s="336" t="s">
        <v>120</v>
      </c>
      <c r="H8" s="337"/>
      <c r="I8" s="336" t="s">
        <v>121</v>
      </c>
      <c r="J8" s="337"/>
      <c r="K8" s="332" t="s">
        <v>51</v>
      </c>
      <c r="L8" s="332" t="s">
        <v>52</v>
      </c>
      <c r="M8" s="366"/>
      <c r="N8" s="366"/>
      <c r="O8" s="351"/>
      <c r="P8" s="351" t="s">
        <v>32</v>
      </c>
      <c r="Q8" s="351" t="s">
        <v>122</v>
      </c>
      <c r="R8" s="368"/>
      <c r="S8" s="342"/>
      <c r="T8" s="342"/>
      <c r="U8" s="342"/>
      <c r="V8" s="342"/>
      <c r="W8" s="334" t="s">
        <v>51</v>
      </c>
      <c r="X8" s="334" t="s">
        <v>50</v>
      </c>
      <c r="Y8" s="332" t="s">
        <v>51</v>
      </c>
      <c r="Z8" s="332" t="s">
        <v>52</v>
      </c>
      <c r="AA8" s="344"/>
      <c r="AB8" s="346" t="s">
        <v>193</v>
      </c>
      <c r="AC8" s="334" t="s">
        <v>182</v>
      </c>
      <c r="AD8" s="334" t="s">
        <v>123</v>
      </c>
      <c r="AE8" s="334" t="s">
        <v>141</v>
      </c>
      <c r="AF8" s="334" t="s">
        <v>92</v>
      </c>
    </row>
    <row r="9" spans="1:32" ht="24" customHeight="1" x14ac:dyDescent="0.25">
      <c r="A9" s="355"/>
      <c r="B9" s="355"/>
      <c r="C9" s="345"/>
      <c r="D9" s="365"/>
      <c r="E9" s="3" t="s">
        <v>51</v>
      </c>
      <c r="F9" s="3" t="s">
        <v>50</v>
      </c>
      <c r="G9" s="4" t="s">
        <v>51</v>
      </c>
      <c r="H9" s="4" t="s">
        <v>50</v>
      </c>
      <c r="I9" s="4" t="s">
        <v>51</v>
      </c>
      <c r="J9" s="4" t="s">
        <v>50</v>
      </c>
      <c r="K9" s="333"/>
      <c r="L9" s="333"/>
      <c r="M9" s="366"/>
      <c r="N9" s="366"/>
      <c r="O9" s="351"/>
      <c r="P9" s="351"/>
      <c r="Q9" s="351"/>
      <c r="R9" s="369"/>
      <c r="S9" s="335"/>
      <c r="T9" s="335"/>
      <c r="U9" s="335"/>
      <c r="V9" s="335"/>
      <c r="W9" s="335"/>
      <c r="X9" s="335"/>
      <c r="Y9" s="333"/>
      <c r="Z9" s="333"/>
      <c r="AA9" s="345"/>
      <c r="AB9" s="346"/>
      <c r="AC9" s="335"/>
      <c r="AD9" s="335"/>
      <c r="AE9" s="335"/>
      <c r="AF9" s="335"/>
    </row>
    <row r="10" spans="1:32" ht="20.100000000000001" customHeight="1" x14ac:dyDescent="0.25">
      <c r="A10" s="370">
        <v>1</v>
      </c>
      <c r="B10" s="372" t="s">
        <v>280</v>
      </c>
      <c r="C10" s="159" t="s">
        <v>11</v>
      </c>
      <c r="D10" s="5"/>
      <c r="E10" s="163"/>
      <c r="F10" s="5"/>
      <c r="G10" s="5"/>
      <c r="H10" s="5"/>
      <c r="I10" s="5"/>
      <c r="J10" s="5"/>
      <c r="K10" s="5"/>
      <c r="L10" s="5"/>
      <c r="M10" s="6"/>
      <c r="N10" s="6"/>
      <c r="O10" s="6"/>
      <c r="P10" s="6"/>
      <c r="Q10" s="6"/>
      <c r="R10" s="6"/>
      <c r="S10" s="6"/>
      <c r="T10" s="6"/>
      <c r="U10" s="6"/>
      <c r="V10" s="6"/>
      <c r="W10" s="6"/>
      <c r="X10" s="6"/>
      <c r="Y10" s="5"/>
      <c r="Z10" s="5"/>
      <c r="AA10" s="6"/>
      <c r="AB10" s="6"/>
      <c r="AC10" s="6"/>
      <c r="AD10" s="6"/>
      <c r="AE10" s="6"/>
      <c r="AF10" s="6"/>
    </row>
    <row r="11" spans="1:32" s="14" customFormat="1" ht="20.100000000000001" customHeight="1" x14ac:dyDescent="0.25">
      <c r="A11" s="371"/>
      <c r="B11" s="373"/>
      <c r="C11" s="159" t="s">
        <v>12</v>
      </c>
      <c r="D11" s="5"/>
      <c r="E11" s="5"/>
      <c r="F11" s="5"/>
      <c r="G11" s="5"/>
      <c r="H11" s="5"/>
      <c r="I11" s="5"/>
      <c r="J11" s="5"/>
      <c r="K11" s="5"/>
      <c r="L11" s="5"/>
      <c r="M11" s="6"/>
      <c r="N11" s="6"/>
      <c r="O11" s="6"/>
      <c r="P11" s="6"/>
      <c r="Q11" s="6"/>
      <c r="R11" s="6"/>
      <c r="S11" s="6"/>
      <c r="T11" s="6"/>
      <c r="U11" s="6"/>
      <c r="V11" s="6"/>
      <c r="W11" s="6"/>
      <c r="X11" s="6"/>
      <c r="Y11" s="5"/>
      <c r="Z11" s="5"/>
      <c r="AA11" s="6"/>
      <c r="AB11" s="6"/>
      <c r="AC11" s="6"/>
      <c r="AD11" s="6"/>
      <c r="AE11" s="6"/>
      <c r="AF11" s="6"/>
    </row>
    <row r="12" spans="1:32" s="14" customFormat="1" ht="20.100000000000001" customHeight="1" x14ac:dyDescent="0.25">
      <c r="A12" s="370">
        <v>2</v>
      </c>
      <c r="B12" s="372" t="s">
        <v>281</v>
      </c>
      <c r="C12" s="159" t="s">
        <v>11</v>
      </c>
      <c r="D12" s="5"/>
      <c r="E12" s="5"/>
      <c r="F12" s="5"/>
      <c r="G12" s="5"/>
      <c r="H12" s="5"/>
      <c r="I12" s="5"/>
      <c r="J12" s="5"/>
      <c r="K12" s="5"/>
      <c r="L12" s="5"/>
      <c r="M12" s="6"/>
      <c r="N12" s="6"/>
      <c r="O12" s="6"/>
      <c r="P12" s="6"/>
      <c r="Q12" s="6"/>
      <c r="R12" s="6"/>
      <c r="S12" s="6"/>
      <c r="T12" s="6"/>
      <c r="U12" s="6"/>
      <c r="V12" s="6"/>
      <c r="W12" s="6"/>
      <c r="X12" s="6"/>
      <c r="Y12" s="5"/>
      <c r="Z12" s="5"/>
      <c r="AA12" s="6"/>
      <c r="AB12" s="6"/>
      <c r="AC12" s="6"/>
      <c r="AD12" s="6"/>
      <c r="AE12" s="6"/>
      <c r="AF12" s="6"/>
    </row>
    <row r="13" spans="1:32" s="14" customFormat="1" ht="20.100000000000001" customHeight="1" x14ac:dyDescent="0.25">
      <c r="A13" s="371"/>
      <c r="B13" s="373"/>
      <c r="C13" s="159" t="s">
        <v>12</v>
      </c>
      <c r="D13" s="5"/>
      <c r="E13" s="5"/>
      <c r="F13" s="5"/>
      <c r="G13" s="5"/>
      <c r="H13" s="5"/>
      <c r="I13" s="5"/>
      <c r="J13" s="5"/>
      <c r="K13" s="5"/>
      <c r="L13" s="5"/>
      <c r="M13" s="6"/>
      <c r="N13" s="6"/>
      <c r="O13" s="6"/>
      <c r="P13" s="6"/>
      <c r="Q13" s="6"/>
      <c r="R13" s="6"/>
      <c r="S13" s="6"/>
      <c r="T13" s="6"/>
      <c r="U13" s="6"/>
      <c r="V13" s="6"/>
      <c r="W13" s="6"/>
      <c r="X13" s="6"/>
      <c r="Y13" s="5"/>
      <c r="Z13" s="5"/>
      <c r="AA13" s="6"/>
      <c r="AB13" s="6"/>
      <c r="AC13" s="6"/>
      <c r="AD13" s="6"/>
      <c r="AE13" s="6"/>
      <c r="AF13" s="6"/>
    </row>
    <row r="14" spans="1:32" s="14" customFormat="1" ht="20.100000000000001" customHeight="1" x14ac:dyDescent="0.25">
      <c r="A14" s="370">
        <v>3</v>
      </c>
      <c r="B14" s="372" t="s">
        <v>282</v>
      </c>
      <c r="C14" s="159" t="s">
        <v>11</v>
      </c>
      <c r="D14" s="5"/>
      <c r="E14" s="5"/>
      <c r="F14" s="5"/>
      <c r="G14" s="5"/>
      <c r="H14" s="5"/>
      <c r="I14" s="5"/>
      <c r="J14" s="5"/>
      <c r="K14" s="5"/>
      <c r="L14" s="5"/>
      <c r="M14" s="6"/>
      <c r="N14" s="6"/>
      <c r="O14" s="6"/>
      <c r="P14" s="6"/>
      <c r="Q14" s="6"/>
      <c r="R14" s="6"/>
      <c r="S14" s="6"/>
      <c r="T14" s="6"/>
      <c r="U14" s="6"/>
      <c r="V14" s="6"/>
      <c r="W14" s="6"/>
      <c r="X14" s="6"/>
      <c r="Y14" s="5"/>
      <c r="Z14" s="5"/>
      <c r="AA14" s="6"/>
      <c r="AB14" s="6"/>
      <c r="AC14" s="6"/>
      <c r="AD14" s="6"/>
      <c r="AE14" s="6"/>
      <c r="AF14" s="6"/>
    </row>
    <row r="15" spans="1:32" s="14" customFormat="1" ht="20.100000000000001" customHeight="1" x14ac:dyDescent="0.25">
      <c r="A15" s="371"/>
      <c r="B15" s="373"/>
      <c r="C15" s="159" t="s">
        <v>12</v>
      </c>
      <c r="D15" s="5"/>
      <c r="E15" s="5"/>
      <c r="F15" s="5"/>
      <c r="G15" s="5"/>
      <c r="H15" s="5"/>
      <c r="I15" s="5"/>
      <c r="J15" s="5"/>
      <c r="K15" s="5"/>
      <c r="L15" s="5"/>
      <c r="M15" s="6"/>
      <c r="N15" s="6"/>
      <c r="O15" s="6"/>
      <c r="P15" s="6"/>
      <c r="Q15" s="6"/>
      <c r="R15" s="6"/>
      <c r="S15" s="6"/>
      <c r="T15" s="6"/>
      <c r="U15" s="6"/>
      <c r="V15" s="6"/>
      <c r="W15" s="6"/>
      <c r="X15" s="6"/>
      <c r="Y15" s="5"/>
      <c r="Z15" s="5"/>
      <c r="AA15" s="6"/>
      <c r="AB15" s="6"/>
      <c r="AC15" s="6"/>
      <c r="AD15" s="6"/>
      <c r="AE15" s="6"/>
      <c r="AF15" s="6"/>
    </row>
    <row r="16" spans="1:32" s="14" customFormat="1" ht="20.100000000000001" customHeight="1" x14ac:dyDescent="0.25">
      <c r="A16" s="370">
        <v>4</v>
      </c>
      <c r="B16" s="372" t="s">
        <v>283</v>
      </c>
      <c r="C16" s="159" t="s">
        <v>11</v>
      </c>
      <c r="D16" s="5"/>
      <c r="E16" s="5"/>
      <c r="F16" s="5"/>
      <c r="G16" s="5"/>
      <c r="H16" s="5"/>
      <c r="I16" s="5"/>
      <c r="J16" s="5"/>
      <c r="K16" s="5"/>
      <c r="L16" s="5"/>
      <c r="M16" s="6"/>
      <c r="N16" s="6"/>
      <c r="O16" s="6"/>
      <c r="P16" s="6"/>
      <c r="Q16" s="6"/>
      <c r="R16" s="6"/>
      <c r="S16" s="6"/>
      <c r="T16" s="6"/>
      <c r="U16" s="6"/>
      <c r="V16" s="6"/>
      <c r="W16" s="6"/>
      <c r="X16" s="6"/>
      <c r="Y16" s="5"/>
      <c r="Z16" s="5"/>
      <c r="AA16" s="6"/>
      <c r="AB16" s="6"/>
      <c r="AC16" s="6"/>
      <c r="AD16" s="6"/>
      <c r="AE16" s="6"/>
      <c r="AF16" s="6"/>
    </row>
    <row r="17" spans="1:32" s="14" customFormat="1" ht="20.100000000000001" customHeight="1" x14ac:dyDescent="0.25">
      <c r="A17" s="371"/>
      <c r="B17" s="373"/>
      <c r="C17" s="159" t="s">
        <v>12</v>
      </c>
      <c r="D17" s="5"/>
      <c r="E17" s="5"/>
      <c r="F17" s="5"/>
      <c r="G17" s="5"/>
      <c r="H17" s="5"/>
      <c r="I17" s="5"/>
      <c r="J17" s="5"/>
      <c r="K17" s="5"/>
      <c r="L17" s="5"/>
      <c r="M17" s="6"/>
      <c r="N17" s="6"/>
      <c r="O17" s="6"/>
      <c r="P17" s="6"/>
      <c r="Q17" s="6"/>
      <c r="R17" s="6"/>
      <c r="S17" s="6"/>
      <c r="T17" s="6"/>
      <c r="U17" s="6"/>
      <c r="V17" s="6"/>
      <c r="W17" s="6"/>
      <c r="X17" s="6"/>
      <c r="Y17" s="5"/>
      <c r="Z17" s="5"/>
      <c r="AA17" s="6"/>
      <c r="AB17" s="6"/>
      <c r="AC17" s="6"/>
      <c r="AD17" s="6"/>
      <c r="AE17" s="6"/>
      <c r="AF17" s="6"/>
    </row>
    <row r="18" spans="1:32" s="14" customFormat="1" ht="20.100000000000001" customHeight="1" x14ac:dyDescent="0.25">
      <c r="A18" s="370">
        <v>5</v>
      </c>
      <c r="B18" s="372" t="s">
        <v>284</v>
      </c>
      <c r="C18" s="159" t="s">
        <v>11</v>
      </c>
      <c r="D18" s="5"/>
      <c r="E18" s="5"/>
      <c r="F18" s="5"/>
      <c r="G18" s="5"/>
      <c r="H18" s="5"/>
      <c r="I18" s="5"/>
      <c r="J18" s="5"/>
      <c r="K18" s="5"/>
      <c r="L18" s="5"/>
      <c r="M18" s="6"/>
      <c r="N18" s="6"/>
      <c r="O18" s="6"/>
      <c r="P18" s="6"/>
      <c r="Q18" s="6"/>
      <c r="R18" s="6"/>
      <c r="S18" s="6"/>
      <c r="T18" s="6"/>
      <c r="U18" s="6"/>
      <c r="V18" s="6"/>
      <c r="W18" s="6"/>
      <c r="X18" s="6"/>
      <c r="Y18" s="5"/>
      <c r="Z18" s="5"/>
      <c r="AA18" s="6"/>
      <c r="AB18" s="6"/>
      <c r="AC18" s="6"/>
      <c r="AD18" s="6"/>
      <c r="AE18" s="6"/>
      <c r="AF18" s="6"/>
    </row>
    <row r="19" spans="1:32" s="14" customFormat="1" ht="20.100000000000001" customHeight="1" x14ac:dyDescent="0.25">
      <c r="A19" s="371"/>
      <c r="B19" s="373"/>
      <c r="C19" s="159" t="s">
        <v>12</v>
      </c>
      <c r="D19" s="5"/>
      <c r="E19" s="5"/>
      <c r="F19" s="5"/>
      <c r="G19" s="5"/>
      <c r="H19" s="5"/>
      <c r="I19" s="5"/>
      <c r="J19" s="5"/>
      <c r="K19" s="5"/>
      <c r="L19" s="5"/>
      <c r="M19" s="6"/>
      <c r="N19" s="6"/>
      <c r="O19" s="6"/>
      <c r="P19" s="6"/>
      <c r="Q19" s="6"/>
      <c r="R19" s="6"/>
      <c r="S19" s="6"/>
      <c r="T19" s="6"/>
      <c r="U19" s="6"/>
      <c r="V19" s="6"/>
      <c r="W19" s="6"/>
      <c r="X19" s="6"/>
      <c r="Y19" s="5"/>
      <c r="Z19" s="5"/>
      <c r="AA19" s="6"/>
      <c r="AB19" s="6"/>
      <c r="AC19" s="6"/>
      <c r="AD19" s="6"/>
      <c r="AE19" s="6"/>
      <c r="AF19" s="6"/>
    </row>
    <row r="20" spans="1:32" s="14" customFormat="1" ht="20.100000000000001" customHeight="1" x14ac:dyDescent="0.25">
      <c r="A20" s="370">
        <v>6</v>
      </c>
      <c r="B20" s="372" t="s">
        <v>285</v>
      </c>
      <c r="C20" s="159" t="s">
        <v>11</v>
      </c>
      <c r="D20" s="5"/>
      <c r="E20" s="5"/>
      <c r="F20" s="5"/>
      <c r="G20" s="5"/>
      <c r="H20" s="5"/>
      <c r="I20" s="5"/>
      <c r="J20" s="5"/>
      <c r="K20" s="5"/>
      <c r="L20" s="5"/>
      <c r="M20" s="6"/>
      <c r="N20" s="6"/>
      <c r="O20" s="6"/>
      <c r="P20" s="6"/>
      <c r="Q20" s="6"/>
      <c r="R20" s="6"/>
      <c r="S20" s="6"/>
      <c r="T20" s="6"/>
      <c r="U20" s="6"/>
      <c r="V20" s="6"/>
      <c r="W20" s="6"/>
      <c r="X20" s="6"/>
      <c r="Y20" s="5"/>
      <c r="Z20" s="5"/>
      <c r="AA20" s="6"/>
      <c r="AB20" s="6"/>
      <c r="AC20" s="6"/>
      <c r="AD20" s="6"/>
      <c r="AE20" s="6"/>
      <c r="AF20" s="6"/>
    </row>
    <row r="21" spans="1:32" s="14" customFormat="1" ht="20.100000000000001" customHeight="1" x14ac:dyDescent="0.25">
      <c r="A21" s="371"/>
      <c r="B21" s="373"/>
      <c r="C21" s="159" t="s">
        <v>12</v>
      </c>
      <c r="D21" s="5"/>
      <c r="E21" s="5"/>
      <c r="F21" s="5"/>
      <c r="G21" s="5"/>
      <c r="H21" s="5"/>
      <c r="I21" s="5"/>
      <c r="J21" s="5"/>
      <c r="K21" s="5"/>
      <c r="L21" s="5"/>
      <c r="M21" s="6"/>
      <c r="N21" s="6"/>
      <c r="O21" s="6"/>
      <c r="P21" s="6"/>
      <c r="Q21" s="6"/>
      <c r="R21" s="6"/>
      <c r="S21" s="6"/>
      <c r="T21" s="6"/>
      <c r="U21" s="6"/>
      <c r="V21" s="6"/>
      <c r="W21" s="6"/>
      <c r="X21" s="6"/>
      <c r="Y21" s="5"/>
      <c r="Z21" s="5"/>
      <c r="AA21" s="6"/>
      <c r="AB21" s="6"/>
      <c r="AC21" s="6"/>
      <c r="AD21" s="6"/>
      <c r="AE21" s="6"/>
      <c r="AF21" s="6"/>
    </row>
    <row r="22" spans="1:32" s="14" customFormat="1" ht="20.100000000000001" customHeight="1" x14ac:dyDescent="0.25">
      <c r="A22" s="370">
        <v>7</v>
      </c>
      <c r="B22" s="372" t="s">
        <v>207</v>
      </c>
      <c r="C22" s="159" t="s">
        <v>11</v>
      </c>
      <c r="D22" s="5"/>
      <c r="E22" s="5"/>
      <c r="F22" s="5"/>
      <c r="G22" s="5"/>
      <c r="H22" s="5"/>
      <c r="I22" s="5"/>
      <c r="J22" s="5"/>
      <c r="K22" s="5"/>
      <c r="L22" s="5"/>
      <c r="M22" s="6"/>
      <c r="N22" s="6"/>
      <c r="O22" s="6"/>
      <c r="P22" s="6"/>
      <c r="Q22" s="6"/>
      <c r="R22" s="6"/>
      <c r="S22" s="6"/>
      <c r="T22" s="6"/>
      <c r="U22" s="6"/>
      <c r="V22" s="6"/>
      <c r="W22" s="6"/>
      <c r="X22" s="6"/>
      <c r="Y22" s="5"/>
      <c r="Z22" s="5"/>
      <c r="AA22" s="6"/>
      <c r="AB22" s="6"/>
      <c r="AC22" s="6"/>
      <c r="AD22" s="6"/>
      <c r="AE22" s="6"/>
      <c r="AF22" s="6"/>
    </row>
    <row r="23" spans="1:32" s="14" customFormat="1" ht="20.100000000000001" customHeight="1" x14ac:dyDescent="0.25">
      <c r="A23" s="371"/>
      <c r="B23" s="373"/>
      <c r="C23" s="159" t="s">
        <v>12</v>
      </c>
      <c r="D23" s="5"/>
      <c r="E23" s="5"/>
      <c r="F23" s="5"/>
      <c r="G23" s="5"/>
      <c r="H23" s="5"/>
      <c r="I23" s="5"/>
      <c r="J23" s="5"/>
      <c r="K23" s="5"/>
      <c r="L23" s="5"/>
      <c r="M23" s="6"/>
      <c r="N23" s="6"/>
      <c r="O23" s="6"/>
      <c r="P23" s="6"/>
      <c r="Q23" s="6"/>
      <c r="R23" s="6"/>
      <c r="S23" s="6"/>
      <c r="T23" s="6"/>
      <c r="U23" s="6"/>
      <c r="V23" s="6"/>
      <c r="W23" s="6"/>
      <c r="X23" s="6"/>
      <c r="Y23" s="5"/>
      <c r="Z23" s="5"/>
      <c r="AA23" s="6"/>
      <c r="AB23" s="6"/>
      <c r="AC23" s="6"/>
      <c r="AD23" s="6"/>
      <c r="AE23" s="6"/>
      <c r="AF23" s="6"/>
    </row>
    <row r="24" spans="1:32" s="14" customFormat="1" ht="20.100000000000001" customHeight="1" x14ac:dyDescent="0.25">
      <c r="A24" s="370">
        <v>8</v>
      </c>
      <c r="B24" s="372" t="s">
        <v>209</v>
      </c>
      <c r="C24" s="159" t="s">
        <v>11</v>
      </c>
      <c r="D24" s="5"/>
      <c r="E24" s="5"/>
      <c r="F24" s="5"/>
      <c r="G24" s="5"/>
      <c r="H24" s="5"/>
      <c r="I24" s="5"/>
      <c r="J24" s="5"/>
      <c r="K24" s="5"/>
      <c r="L24" s="5"/>
      <c r="M24" s="6"/>
      <c r="N24" s="6"/>
      <c r="O24" s="6"/>
      <c r="P24" s="6"/>
      <c r="Q24" s="6"/>
      <c r="R24" s="6"/>
      <c r="S24" s="6"/>
      <c r="T24" s="6"/>
      <c r="U24" s="6"/>
      <c r="V24" s="6"/>
      <c r="W24" s="6"/>
      <c r="X24" s="6"/>
      <c r="Y24" s="5"/>
      <c r="Z24" s="5"/>
      <c r="AA24" s="6"/>
      <c r="AB24" s="6"/>
      <c r="AC24" s="6"/>
      <c r="AD24" s="6"/>
      <c r="AE24" s="6"/>
      <c r="AF24" s="6"/>
    </row>
    <row r="25" spans="1:32" s="14" customFormat="1" ht="20.100000000000001" customHeight="1" x14ac:dyDescent="0.25">
      <c r="A25" s="371"/>
      <c r="B25" s="373"/>
      <c r="C25" s="159" t="s">
        <v>12</v>
      </c>
      <c r="D25" s="5"/>
      <c r="E25" s="5"/>
      <c r="F25" s="5"/>
      <c r="G25" s="5"/>
      <c r="H25" s="5"/>
      <c r="I25" s="5"/>
      <c r="J25" s="5"/>
      <c r="K25" s="5"/>
      <c r="L25" s="5"/>
      <c r="M25" s="6"/>
      <c r="N25" s="6"/>
      <c r="O25" s="6"/>
      <c r="P25" s="6"/>
      <c r="Q25" s="6"/>
      <c r="R25" s="6"/>
      <c r="S25" s="6"/>
      <c r="T25" s="6"/>
      <c r="U25" s="6"/>
      <c r="V25" s="6"/>
      <c r="W25" s="6"/>
      <c r="X25" s="6"/>
      <c r="Y25" s="5"/>
      <c r="Z25" s="5"/>
      <c r="AA25" s="6"/>
      <c r="AB25" s="6"/>
      <c r="AC25" s="6"/>
      <c r="AD25" s="6"/>
      <c r="AE25" s="6"/>
      <c r="AF25" s="6"/>
    </row>
    <row r="26" spans="1:32" s="14" customFormat="1" ht="20.100000000000001" customHeight="1" x14ac:dyDescent="0.25">
      <c r="A26" s="370">
        <v>9</v>
      </c>
      <c r="B26" s="372" t="s">
        <v>208</v>
      </c>
      <c r="C26" s="159" t="s">
        <v>11</v>
      </c>
      <c r="D26" s="5"/>
      <c r="E26" s="5"/>
      <c r="F26" s="5"/>
      <c r="G26" s="5"/>
      <c r="H26" s="5"/>
      <c r="I26" s="5"/>
      <c r="J26" s="5"/>
      <c r="K26" s="5"/>
      <c r="L26" s="5"/>
      <c r="M26" s="6"/>
      <c r="N26" s="6"/>
      <c r="O26" s="6"/>
      <c r="P26" s="6"/>
      <c r="Q26" s="6"/>
      <c r="R26" s="6"/>
      <c r="S26" s="6"/>
      <c r="T26" s="6"/>
      <c r="U26" s="6"/>
      <c r="V26" s="6"/>
      <c r="W26" s="6"/>
      <c r="X26" s="6"/>
      <c r="Y26" s="5"/>
      <c r="Z26" s="5"/>
      <c r="AA26" s="6"/>
      <c r="AB26" s="6"/>
      <c r="AC26" s="6"/>
      <c r="AD26" s="6"/>
      <c r="AE26" s="6"/>
      <c r="AF26" s="6"/>
    </row>
    <row r="27" spans="1:32" s="14" customFormat="1" ht="20.100000000000001" customHeight="1" x14ac:dyDescent="0.25">
      <c r="A27" s="371"/>
      <c r="B27" s="373"/>
      <c r="C27" s="159" t="s">
        <v>12</v>
      </c>
      <c r="D27" s="5"/>
      <c r="E27" s="5"/>
      <c r="F27" s="5"/>
      <c r="G27" s="5"/>
      <c r="H27" s="5"/>
      <c r="I27" s="5"/>
      <c r="J27" s="5"/>
      <c r="K27" s="5"/>
      <c r="L27" s="5"/>
      <c r="M27" s="6"/>
      <c r="N27" s="6"/>
      <c r="O27" s="6"/>
      <c r="P27" s="6"/>
      <c r="Q27" s="6"/>
      <c r="R27" s="6"/>
      <c r="S27" s="6"/>
      <c r="T27" s="6"/>
      <c r="U27" s="6"/>
      <c r="V27" s="6"/>
      <c r="W27" s="6"/>
      <c r="X27" s="6"/>
      <c r="Y27" s="5"/>
      <c r="Z27" s="5"/>
      <c r="AA27" s="6"/>
      <c r="AB27" s="6"/>
      <c r="AC27" s="6"/>
      <c r="AD27" s="6"/>
      <c r="AE27" s="6"/>
      <c r="AF27" s="6"/>
    </row>
    <row r="28" spans="1:32" s="14" customFormat="1" ht="20.100000000000001" customHeight="1" x14ac:dyDescent="0.25">
      <c r="A28" s="370">
        <v>10</v>
      </c>
      <c r="B28" s="372" t="s">
        <v>286</v>
      </c>
      <c r="C28" s="159" t="s">
        <v>11</v>
      </c>
      <c r="D28" s="5"/>
      <c r="E28" s="5"/>
      <c r="F28" s="5"/>
      <c r="G28" s="5"/>
      <c r="H28" s="5"/>
      <c r="I28" s="5"/>
      <c r="J28" s="5"/>
      <c r="K28" s="5"/>
      <c r="L28" s="5"/>
      <c r="M28" s="6"/>
      <c r="N28" s="6"/>
      <c r="O28" s="6"/>
      <c r="P28" s="6"/>
      <c r="Q28" s="6"/>
      <c r="R28" s="6"/>
      <c r="S28" s="6"/>
      <c r="T28" s="6"/>
      <c r="U28" s="6"/>
      <c r="V28" s="6"/>
      <c r="W28" s="6"/>
      <c r="X28" s="6"/>
      <c r="Y28" s="5"/>
      <c r="Z28" s="5"/>
      <c r="AA28" s="6"/>
      <c r="AB28" s="6"/>
      <c r="AC28" s="6"/>
      <c r="AD28" s="6"/>
      <c r="AE28" s="6"/>
      <c r="AF28" s="6"/>
    </row>
    <row r="29" spans="1:32" s="14" customFormat="1" ht="20.100000000000001" customHeight="1" x14ac:dyDescent="0.25">
      <c r="A29" s="371"/>
      <c r="B29" s="373"/>
      <c r="C29" s="159" t="s">
        <v>12</v>
      </c>
      <c r="D29" s="5"/>
      <c r="E29" s="5"/>
      <c r="F29" s="5"/>
      <c r="G29" s="5"/>
      <c r="H29" s="5"/>
      <c r="I29" s="5"/>
      <c r="J29" s="5"/>
      <c r="K29" s="5"/>
      <c r="L29" s="5"/>
      <c r="M29" s="6"/>
      <c r="N29" s="6"/>
      <c r="O29" s="6"/>
      <c r="P29" s="6"/>
      <c r="Q29" s="6"/>
      <c r="R29" s="6"/>
      <c r="S29" s="6"/>
      <c r="T29" s="6"/>
      <c r="U29" s="6"/>
      <c r="V29" s="6"/>
      <c r="W29" s="6"/>
      <c r="X29" s="6"/>
      <c r="Y29" s="5"/>
      <c r="Z29" s="5"/>
      <c r="AA29" s="6"/>
      <c r="AB29" s="6"/>
      <c r="AC29" s="6"/>
      <c r="AD29" s="6"/>
      <c r="AE29" s="6"/>
      <c r="AF29" s="6"/>
    </row>
    <row r="30" spans="1:32" s="14" customFormat="1" ht="20.100000000000001" customHeight="1" x14ac:dyDescent="0.25">
      <c r="A30" s="370">
        <v>11</v>
      </c>
      <c r="B30" s="372" t="s">
        <v>287</v>
      </c>
      <c r="C30" s="159" t="s">
        <v>11</v>
      </c>
      <c r="D30" s="5"/>
      <c r="E30" s="5"/>
      <c r="F30" s="5"/>
      <c r="G30" s="5"/>
      <c r="H30" s="5"/>
      <c r="I30" s="5"/>
      <c r="J30" s="5"/>
      <c r="K30" s="5"/>
      <c r="L30" s="5"/>
      <c r="M30" s="6"/>
      <c r="N30" s="6"/>
      <c r="O30" s="6"/>
      <c r="P30" s="6"/>
      <c r="Q30" s="6"/>
      <c r="R30" s="6"/>
      <c r="S30" s="6"/>
      <c r="T30" s="6"/>
      <c r="U30" s="6"/>
      <c r="V30" s="6"/>
      <c r="W30" s="6"/>
      <c r="X30" s="6"/>
      <c r="Y30" s="5"/>
      <c r="Z30" s="5"/>
      <c r="AA30" s="6"/>
      <c r="AB30" s="6"/>
      <c r="AC30" s="6"/>
      <c r="AD30" s="6"/>
      <c r="AE30" s="6"/>
      <c r="AF30" s="6"/>
    </row>
    <row r="31" spans="1:32" s="14" customFormat="1" ht="20.100000000000001" customHeight="1" x14ac:dyDescent="0.25">
      <c r="A31" s="371"/>
      <c r="B31" s="373"/>
      <c r="C31" s="159" t="s">
        <v>12</v>
      </c>
      <c r="D31" s="5"/>
      <c r="E31" s="5"/>
      <c r="F31" s="5"/>
      <c r="G31" s="5"/>
      <c r="H31" s="5"/>
      <c r="I31" s="5"/>
      <c r="J31" s="5"/>
      <c r="K31" s="5"/>
      <c r="L31" s="5"/>
      <c r="M31" s="6"/>
      <c r="N31" s="6"/>
      <c r="O31" s="6"/>
      <c r="P31" s="6"/>
      <c r="Q31" s="6"/>
      <c r="R31" s="6"/>
      <c r="S31" s="6"/>
      <c r="T31" s="6"/>
      <c r="U31" s="6"/>
      <c r="V31" s="6"/>
      <c r="W31" s="6"/>
      <c r="X31" s="6"/>
      <c r="Y31" s="5"/>
      <c r="Z31" s="5"/>
      <c r="AA31" s="6"/>
      <c r="AB31" s="6"/>
      <c r="AC31" s="6"/>
      <c r="AD31" s="6"/>
      <c r="AE31" s="6"/>
      <c r="AF31" s="6"/>
    </row>
    <row r="32" spans="1:32" s="14" customFormat="1" ht="20.100000000000001" customHeight="1" x14ac:dyDescent="0.25">
      <c r="A32" s="370">
        <v>12</v>
      </c>
      <c r="B32" s="372" t="s">
        <v>288</v>
      </c>
      <c r="C32" s="159" t="s">
        <v>11</v>
      </c>
      <c r="D32" s="5"/>
      <c r="E32" s="5"/>
      <c r="F32" s="5"/>
      <c r="G32" s="5"/>
      <c r="H32" s="5"/>
      <c r="I32" s="5"/>
      <c r="J32" s="5"/>
      <c r="K32" s="5"/>
      <c r="L32" s="5"/>
      <c r="M32" s="6"/>
      <c r="N32" s="6"/>
      <c r="O32" s="6"/>
      <c r="P32" s="6"/>
      <c r="Q32" s="6"/>
      <c r="R32" s="6"/>
      <c r="S32" s="6"/>
      <c r="T32" s="6"/>
      <c r="U32" s="6"/>
      <c r="V32" s="6"/>
      <c r="W32" s="6"/>
      <c r="X32" s="6"/>
      <c r="Y32" s="5"/>
      <c r="Z32" s="5"/>
      <c r="AA32" s="6"/>
      <c r="AB32" s="6"/>
      <c r="AC32" s="6"/>
      <c r="AD32" s="6"/>
      <c r="AE32" s="6"/>
      <c r="AF32" s="6"/>
    </row>
    <row r="33" spans="1:32" s="14" customFormat="1" ht="20.100000000000001" customHeight="1" x14ac:dyDescent="0.25">
      <c r="A33" s="371"/>
      <c r="B33" s="373"/>
      <c r="C33" s="159" t="s">
        <v>12</v>
      </c>
      <c r="D33" s="5"/>
      <c r="E33" s="5"/>
      <c r="F33" s="5"/>
      <c r="G33" s="5"/>
      <c r="H33" s="5"/>
      <c r="I33" s="5"/>
      <c r="J33" s="5"/>
      <c r="K33" s="5"/>
      <c r="L33" s="5"/>
      <c r="M33" s="6"/>
      <c r="N33" s="6"/>
      <c r="O33" s="6"/>
      <c r="P33" s="6"/>
      <c r="Q33" s="6"/>
      <c r="R33" s="6"/>
      <c r="S33" s="6"/>
      <c r="T33" s="6"/>
      <c r="U33" s="6"/>
      <c r="V33" s="6"/>
      <c r="W33" s="6"/>
      <c r="X33" s="6"/>
      <c r="Y33" s="5"/>
      <c r="Z33" s="5"/>
      <c r="AA33" s="6"/>
      <c r="AB33" s="6"/>
      <c r="AC33" s="6"/>
      <c r="AD33" s="6"/>
      <c r="AE33" s="6"/>
      <c r="AF33" s="6"/>
    </row>
    <row r="34" spans="1:32" s="14" customFormat="1" ht="20.100000000000001" customHeight="1" x14ac:dyDescent="0.25">
      <c r="A34" s="370">
        <v>13</v>
      </c>
      <c r="B34" s="372" t="s">
        <v>289</v>
      </c>
      <c r="C34" s="159" t="s">
        <v>11</v>
      </c>
      <c r="D34" s="5"/>
      <c r="E34" s="5"/>
      <c r="F34" s="5"/>
      <c r="G34" s="5"/>
      <c r="H34" s="5"/>
      <c r="I34" s="5"/>
      <c r="J34" s="5"/>
      <c r="K34" s="5"/>
      <c r="L34" s="5"/>
      <c r="M34" s="6"/>
      <c r="N34" s="6"/>
      <c r="O34" s="6"/>
      <c r="P34" s="6"/>
      <c r="Q34" s="6"/>
      <c r="R34" s="6"/>
      <c r="S34" s="6"/>
      <c r="T34" s="6"/>
      <c r="U34" s="6"/>
      <c r="V34" s="6"/>
      <c r="W34" s="6"/>
      <c r="X34" s="6"/>
      <c r="Y34" s="5"/>
      <c r="Z34" s="5"/>
      <c r="AA34" s="6"/>
      <c r="AB34" s="6"/>
      <c r="AC34" s="6"/>
      <c r="AD34" s="6"/>
      <c r="AE34" s="6"/>
      <c r="AF34" s="6"/>
    </row>
    <row r="35" spans="1:32" ht="20.100000000000001" customHeight="1" x14ac:dyDescent="0.25">
      <c r="A35" s="371"/>
      <c r="B35" s="373"/>
      <c r="C35" s="159" t="s">
        <v>12</v>
      </c>
      <c r="D35" s="5"/>
      <c r="E35" s="5"/>
      <c r="F35" s="5"/>
      <c r="G35" s="5"/>
      <c r="H35" s="5"/>
      <c r="I35" s="5"/>
      <c r="J35" s="5"/>
      <c r="K35" s="5"/>
      <c r="L35" s="5"/>
      <c r="M35" s="6"/>
      <c r="N35" s="6"/>
      <c r="O35" s="6"/>
      <c r="P35" s="6"/>
      <c r="Q35" s="6"/>
      <c r="R35" s="6"/>
      <c r="S35" s="6"/>
      <c r="T35" s="6"/>
      <c r="U35" s="6"/>
      <c r="V35" s="6"/>
      <c r="W35" s="6"/>
      <c r="X35" s="6"/>
      <c r="Y35" s="5"/>
      <c r="Z35" s="5"/>
      <c r="AA35" s="6"/>
      <c r="AB35" s="6"/>
      <c r="AC35" s="6"/>
      <c r="AD35" s="6"/>
      <c r="AE35" s="6"/>
      <c r="AF35" s="6"/>
    </row>
    <row r="37" spans="1:32" ht="19.5" customHeight="1" x14ac:dyDescent="0.25">
      <c r="B37" s="11"/>
      <c r="C37" s="12"/>
      <c r="D37" s="12"/>
      <c r="E37" s="12"/>
      <c r="F37" s="12"/>
      <c r="G37" s="12"/>
      <c r="H37" s="12"/>
      <c r="I37" s="12"/>
      <c r="J37" s="12"/>
      <c r="K37" s="12"/>
      <c r="U37" s="376" t="s">
        <v>96</v>
      </c>
      <c r="V37" s="376"/>
      <c r="W37" s="376"/>
      <c r="X37" s="376"/>
      <c r="Y37" s="376"/>
      <c r="Z37" s="376"/>
      <c r="AA37" s="376"/>
      <c r="AB37" s="376"/>
      <c r="AC37" s="376"/>
      <c r="AD37" s="376"/>
    </row>
    <row r="38" spans="1:32" ht="18.75" customHeight="1" x14ac:dyDescent="0.25">
      <c r="B38" s="330" t="s">
        <v>13</v>
      </c>
      <c r="C38" s="330"/>
      <c r="D38" s="330"/>
      <c r="E38" s="330"/>
      <c r="F38" s="330"/>
      <c r="G38" s="330"/>
      <c r="H38" s="330"/>
      <c r="I38" s="330"/>
      <c r="J38" s="330"/>
      <c r="U38" s="330" t="s">
        <v>14</v>
      </c>
      <c r="V38" s="377"/>
      <c r="W38" s="377"/>
      <c r="X38" s="377"/>
      <c r="Y38" s="377"/>
      <c r="Z38" s="377"/>
      <c r="AA38" s="377"/>
      <c r="AB38" s="377"/>
      <c r="AC38" s="377"/>
      <c r="AD38" s="377"/>
    </row>
    <row r="41" spans="1:32" s="14" customFormat="1" x14ac:dyDescent="0.25">
      <c r="A41" s="13"/>
      <c r="B41" s="8"/>
      <c r="C41" s="8"/>
      <c r="D41" s="9"/>
      <c r="E41" s="9"/>
      <c r="F41" s="9"/>
      <c r="G41" s="9"/>
      <c r="H41" s="9"/>
      <c r="I41" s="9"/>
      <c r="J41" s="9"/>
      <c r="K41" s="9"/>
      <c r="L41" s="10"/>
      <c r="Y41" s="9"/>
      <c r="Z41" s="10"/>
    </row>
    <row r="42" spans="1:32" s="14" customFormat="1" x14ac:dyDescent="0.25">
      <c r="A42" s="13"/>
      <c r="B42" s="8"/>
      <c r="C42" s="8"/>
      <c r="D42" s="9"/>
      <c r="E42" s="9"/>
      <c r="F42" s="9"/>
      <c r="G42" s="9"/>
      <c r="H42" s="9"/>
      <c r="I42" s="9"/>
      <c r="J42" s="9"/>
      <c r="K42" s="9"/>
      <c r="L42" s="10"/>
      <c r="Y42" s="9"/>
      <c r="Z42" s="10"/>
    </row>
    <row r="46" spans="1:32" ht="62.25" customHeight="1" x14ac:dyDescent="0.25">
      <c r="A46" s="374" t="s">
        <v>302</v>
      </c>
      <c r="B46" s="375"/>
      <c r="C46" s="375"/>
      <c r="D46" s="375"/>
      <c r="E46" s="375"/>
      <c r="F46" s="375"/>
      <c r="G46" s="375"/>
      <c r="H46" s="375"/>
      <c r="I46" s="375"/>
      <c r="J46" s="375"/>
      <c r="K46" s="375"/>
      <c r="L46" s="375"/>
      <c r="M46" s="375"/>
      <c r="N46" s="375"/>
      <c r="O46" s="375"/>
      <c r="P46" s="375"/>
      <c r="Q46" s="375"/>
      <c r="R46" s="375"/>
      <c r="S46" s="375"/>
      <c r="T46" s="375"/>
      <c r="U46" s="375"/>
      <c r="V46" s="160"/>
      <c r="W46" s="160"/>
      <c r="X46" s="160"/>
      <c r="Y46" s="160"/>
      <c r="Z46" s="160"/>
      <c r="AA46" s="160"/>
      <c r="AB46" s="160"/>
      <c r="AC46" s="160"/>
      <c r="AD46" s="160"/>
      <c r="AE46" s="160"/>
      <c r="AF46" s="160"/>
    </row>
  </sheetData>
  <mergeCells count="76">
    <mergeCell ref="A46:U46"/>
    <mergeCell ref="A28:A29"/>
    <mergeCell ref="B28:B29"/>
    <mergeCell ref="A30:A31"/>
    <mergeCell ref="B30:B31"/>
    <mergeCell ref="A34:A35"/>
    <mergeCell ref="B34:B35"/>
    <mergeCell ref="A32:A33"/>
    <mergeCell ref="B32:B33"/>
    <mergeCell ref="U37:AD37"/>
    <mergeCell ref="B38:J38"/>
    <mergeCell ref="U38:AD38"/>
    <mergeCell ref="A22:A23"/>
    <mergeCell ref="B22:B23"/>
    <mergeCell ref="A24:A25"/>
    <mergeCell ref="B24:B25"/>
    <mergeCell ref="A26:A27"/>
    <mergeCell ref="B26:B27"/>
    <mergeCell ref="A16:A17"/>
    <mergeCell ref="B16:B17"/>
    <mergeCell ref="A18:A19"/>
    <mergeCell ref="B18:B19"/>
    <mergeCell ref="A20:A21"/>
    <mergeCell ref="B20:B21"/>
    <mergeCell ref="A10:A11"/>
    <mergeCell ref="B10:B11"/>
    <mergeCell ref="A12:A13"/>
    <mergeCell ref="B12:B13"/>
    <mergeCell ref="A14:A15"/>
    <mergeCell ref="B14:B15"/>
    <mergeCell ref="D3:AF3"/>
    <mergeCell ref="A4:A9"/>
    <mergeCell ref="B4:B9"/>
    <mergeCell ref="C4:C9"/>
    <mergeCell ref="D4:N4"/>
    <mergeCell ref="O4:O9"/>
    <mergeCell ref="P4:Q7"/>
    <mergeCell ref="R4:AF5"/>
    <mergeCell ref="D5:L5"/>
    <mergeCell ref="M5:N5"/>
    <mergeCell ref="D6:D9"/>
    <mergeCell ref="E6:L6"/>
    <mergeCell ref="M6:M9"/>
    <mergeCell ref="N6:N9"/>
    <mergeCell ref="R6:R9"/>
    <mergeCell ref="S6:Z6"/>
    <mergeCell ref="E7:J7"/>
    <mergeCell ref="K7:L7"/>
    <mergeCell ref="S7:S9"/>
    <mergeCell ref="T7:T9"/>
    <mergeCell ref="U7:U9"/>
    <mergeCell ref="P8:P9"/>
    <mergeCell ref="Q8:Q9"/>
    <mergeCell ref="AA6:AF6"/>
    <mergeCell ref="V7:V9"/>
    <mergeCell ref="W7:X7"/>
    <mergeCell ref="Y7:Z7"/>
    <mergeCell ref="AA7:AA9"/>
    <mergeCell ref="AB8:AB9"/>
    <mergeCell ref="AB7:AF7"/>
    <mergeCell ref="A2:AF2"/>
    <mergeCell ref="A1:G1"/>
    <mergeCell ref="Y8:Y9"/>
    <mergeCell ref="Z8:Z9"/>
    <mergeCell ref="AC8:AC9"/>
    <mergeCell ref="AD8:AD9"/>
    <mergeCell ref="AE8:AE9"/>
    <mergeCell ref="AF8:AF9"/>
    <mergeCell ref="E8:F8"/>
    <mergeCell ref="G8:H8"/>
    <mergeCell ref="I8:J8"/>
    <mergeCell ref="K8:K9"/>
    <mergeCell ref="L8:L9"/>
    <mergeCell ref="AC1:AF1"/>
    <mergeCell ref="W8:W9"/>
    <mergeCell ref="X8:X9"/>
  </mergeCells>
  <printOptions horizontalCentered="1"/>
  <pageMargins left="0" right="0" top="0.43307086614173229" bottom="0.43307086614173229" header="0" footer="0"/>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workbookViewId="0">
      <selection activeCell="V1" sqref="V1:Y1"/>
    </sheetView>
  </sheetViews>
  <sheetFormatPr defaultRowHeight="15.75" x14ac:dyDescent="0.25"/>
  <cols>
    <col min="1" max="1" width="5.28515625" style="98" customWidth="1"/>
    <col min="2" max="2" width="5.140625" style="26" customWidth="1"/>
    <col min="3" max="3" width="6.28515625" style="26" customWidth="1"/>
    <col min="4" max="4" width="6.140625" style="26" customWidth="1"/>
    <col min="5" max="5" width="4.85546875" style="26" customWidth="1"/>
    <col min="6" max="7" width="5.7109375" style="26" customWidth="1"/>
    <col min="8" max="11" width="5.28515625" style="26" customWidth="1"/>
    <col min="12" max="13" width="6.7109375" style="26" customWidth="1"/>
    <col min="14" max="15" width="5.140625" style="26" customWidth="1"/>
    <col min="16" max="17" width="5.7109375" style="91" customWidth="1"/>
    <col min="18" max="18" width="6.5703125" style="26" customWidth="1"/>
    <col min="19" max="19" width="5.5703125" style="26" customWidth="1"/>
    <col min="20" max="20" width="6.140625" style="26" customWidth="1"/>
    <col min="21" max="21" width="5.42578125" style="26" customWidth="1"/>
    <col min="22" max="23" width="6.140625" style="26" customWidth="1"/>
    <col min="24" max="25" width="6.140625" style="27" customWidth="1"/>
    <col min="26" max="248" width="9.140625" style="27"/>
    <col min="249" max="249" width="13" style="27" customWidth="1"/>
    <col min="250" max="263" width="5.28515625" style="27" customWidth="1"/>
    <col min="264" max="264" width="6.140625" style="27" customWidth="1"/>
    <col min="265" max="273" width="5.28515625" style="27" customWidth="1"/>
    <col min="274" max="504" width="9.140625" style="27"/>
    <col min="505" max="505" width="13" style="27" customWidth="1"/>
    <col min="506" max="519" width="5.28515625" style="27" customWidth="1"/>
    <col min="520" max="520" width="6.140625" style="27" customWidth="1"/>
    <col min="521" max="529" width="5.28515625" style="27" customWidth="1"/>
    <col min="530" max="760" width="9.140625" style="27"/>
    <col min="761" max="761" width="13" style="27" customWidth="1"/>
    <col min="762" max="775" width="5.28515625" style="27" customWidth="1"/>
    <col min="776" max="776" width="6.140625" style="27" customWidth="1"/>
    <col min="777" max="785" width="5.28515625" style="27" customWidth="1"/>
    <col min="786" max="1016" width="9.140625" style="27"/>
    <col min="1017" max="1017" width="13" style="27" customWidth="1"/>
    <col min="1018" max="1031" width="5.28515625" style="27" customWidth="1"/>
    <col min="1032" max="1032" width="6.140625" style="27" customWidth="1"/>
    <col min="1033" max="1041" width="5.28515625" style="27" customWidth="1"/>
    <col min="1042" max="1272" width="9.140625" style="27"/>
    <col min="1273" max="1273" width="13" style="27" customWidth="1"/>
    <col min="1274" max="1287" width="5.28515625" style="27" customWidth="1"/>
    <col min="1288" max="1288" width="6.140625" style="27" customWidth="1"/>
    <col min="1289" max="1297" width="5.28515625" style="27" customWidth="1"/>
    <col min="1298" max="1528" width="9.140625" style="27"/>
    <col min="1529" max="1529" width="13" style="27" customWidth="1"/>
    <col min="1530" max="1543" width="5.28515625" style="27" customWidth="1"/>
    <col min="1544" max="1544" width="6.140625" style="27" customWidth="1"/>
    <col min="1545" max="1553" width="5.28515625" style="27" customWidth="1"/>
    <col min="1554" max="1784" width="9.140625" style="27"/>
    <col min="1785" max="1785" width="13" style="27" customWidth="1"/>
    <col min="1786" max="1799" width="5.28515625" style="27" customWidth="1"/>
    <col min="1800" max="1800" width="6.140625" style="27" customWidth="1"/>
    <col min="1801" max="1809" width="5.28515625" style="27" customWidth="1"/>
    <col min="1810" max="2040" width="9.140625" style="27"/>
    <col min="2041" max="2041" width="13" style="27" customWidth="1"/>
    <col min="2042" max="2055" width="5.28515625" style="27" customWidth="1"/>
    <col min="2056" max="2056" width="6.140625" style="27" customWidth="1"/>
    <col min="2057" max="2065" width="5.28515625" style="27" customWidth="1"/>
    <col min="2066" max="2296" width="9.140625" style="27"/>
    <col min="2297" max="2297" width="13" style="27" customWidth="1"/>
    <col min="2298" max="2311" width="5.28515625" style="27" customWidth="1"/>
    <col min="2312" max="2312" width="6.140625" style="27" customWidth="1"/>
    <col min="2313" max="2321" width="5.28515625" style="27" customWidth="1"/>
    <col min="2322" max="2552" width="9.140625" style="27"/>
    <col min="2553" max="2553" width="13" style="27" customWidth="1"/>
    <col min="2554" max="2567" width="5.28515625" style="27" customWidth="1"/>
    <col min="2568" max="2568" width="6.140625" style="27" customWidth="1"/>
    <col min="2569" max="2577" width="5.28515625" style="27" customWidth="1"/>
    <col min="2578" max="2808" width="9.140625" style="27"/>
    <col min="2809" max="2809" width="13" style="27" customWidth="1"/>
    <col min="2810" max="2823" width="5.28515625" style="27" customWidth="1"/>
    <col min="2824" max="2824" width="6.140625" style="27" customWidth="1"/>
    <col min="2825" max="2833" width="5.28515625" style="27" customWidth="1"/>
    <col min="2834" max="3064" width="9.140625" style="27"/>
    <col min="3065" max="3065" width="13" style="27" customWidth="1"/>
    <col min="3066" max="3079" width="5.28515625" style="27" customWidth="1"/>
    <col min="3080" max="3080" width="6.140625" style="27" customWidth="1"/>
    <col min="3081" max="3089" width="5.28515625" style="27" customWidth="1"/>
    <col min="3090" max="3320" width="9.140625" style="27"/>
    <col min="3321" max="3321" width="13" style="27" customWidth="1"/>
    <col min="3322" max="3335" width="5.28515625" style="27" customWidth="1"/>
    <col min="3336" max="3336" width="6.140625" style="27" customWidth="1"/>
    <col min="3337" max="3345" width="5.28515625" style="27" customWidth="1"/>
    <col min="3346" max="3576" width="9.140625" style="27"/>
    <col min="3577" max="3577" width="13" style="27" customWidth="1"/>
    <col min="3578" max="3591" width="5.28515625" style="27" customWidth="1"/>
    <col min="3592" max="3592" width="6.140625" style="27" customWidth="1"/>
    <col min="3593" max="3601" width="5.28515625" style="27" customWidth="1"/>
    <col min="3602" max="3832" width="9.140625" style="27"/>
    <col min="3833" max="3833" width="13" style="27" customWidth="1"/>
    <col min="3834" max="3847" width="5.28515625" style="27" customWidth="1"/>
    <col min="3848" max="3848" width="6.140625" style="27" customWidth="1"/>
    <col min="3849" max="3857" width="5.28515625" style="27" customWidth="1"/>
    <col min="3858" max="4088" width="9.140625" style="27"/>
    <col min="4089" max="4089" width="13" style="27" customWidth="1"/>
    <col min="4090" max="4103" width="5.28515625" style="27" customWidth="1"/>
    <col min="4104" max="4104" width="6.140625" style="27" customWidth="1"/>
    <col min="4105" max="4113" width="5.28515625" style="27" customWidth="1"/>
    <col min="4114" max="4344" width="9.140625" style="27"/>
    <col min="4345" max="4345" width="13" style="27" customWidth="1"/>
    <col min="4346" max="4359" width="5.28515625" style="27" customWidth="1"/>
    <col min="4360" max="4360" width="6.140625" style="27" customWidth="1"/>
    <col min="4361" max="4369" width="5.28515625" style="27" customWidth="1"/>
    <col min="4370" max="4600" width="9.140625" style="27"/>
    <col min="4601" max="4601" width="13" style="27" customWidth="1"/>
    <col min="4602" max="4615" width="5.28515625" style="27" customWidth="1"/>
    <col min="4616" max="4616" width="6.140625" style="27" customWidth="1"/>
    <col min="4617" max="4625" width="5.28515625" style="27" customWidth="1"/>
    <col min="4626" max="4856" width="9.140625" style="27"/>
    <col min="4857" max="4857" width="13" style="27" customWidth="1"/>
    <col min="4858" max="4871" width="5.28515625" style="27" customWidth="1"/>
    <col min="4872" max="4872" width="6.140625" style="27" customWidth="1"/>
    <col min="4873" max="4881" width="5.28515625" style="27" customWidth="1"/>
    <col min="4882" max="5112" width="9.140625" style="27"/>
    <col min="5113" max="5113" width="13" style="27" customWidth="1"/>
    <col min="5114" max="5127" width="5.28515625" style="27" customWidth="1"/>
    <col min="5128" max="5128" width="6.140625" style="27" customWidth="1"/>
    <col min="5129" max="5137" width="5.28515625" style="27" customWidth="1"/>
    <col min="5138" max="5368" width="9.140625" style="27"/>
    <col min="5369" max="5369" width="13" style="27" customWidth="1"/>
    <col min="5370" max="5383" width="5.28515625" style="27" customWidth="1"/>
    <col min="5384" max="5384" width="6.140625" style="27" customWidth="1"/>
    <col min="5385" max="5393" width="5.28515625" style="27" customWidth="1"/>
    <col min="5394" max="5624" width="9.140625" style="27"/>
    <col min="5625" max="5625" width="13" style="27" customWidth="1"/>
    <col min="5626" max="5639" width="5.28515625" style="27" customWidth="1"/>
    <col min="5640" max="5640" width="6.140625" style="27" customWidth="1"/>
    <col min="5641" max="5649" width="5.28515625" style="27" customWidth="1"/>
    <col min="5650" max="5880" width="9.140625" style="27"/>
    <col min="5881" max="5881" width="13" style="27" customWidth="1"/>
    <col min="5882" max="5895" width="5.28515625" style="27" customWidth="1"/>
    <col min="5896" max="5896" width="6.140625" style="27" customWidth="1"/>
    <col min="5897" max="5905" width="5.28515625" style="27" customWidth="1"/>
    <col min="5906" max="6136" width="9.140625" style="27"/>
    <col min="6137" max="6137" width="13" style="27" customWidth="1"/>
    <col min="6138" max="6151" width="5.28515625" style="27" customWidth="1"/>
    <col min="6152" max="6152" width="6.140625" style="27" customWidth="1"/>
    <col min="6153" max="6161" width="5.28515625" style="27" customWidth="1"/>
    <col min="6162" max="6392" width="9.140625" style="27"/>
    <col min="6393" max="6393" width="13" style="27" customWidth="1"/>
    <col min="6394" max="6407" width="5.28515625" style="27" customWidth="1"/>
    <col min="6408" max="6408" width="6.140625" style="27" customWidth="1"/>
    <col min="6409" max="6417" width="5.28515625" style="27" customWidth="1"/>
    <col min="6418" max="6648" width="9.140625" style="27"/>
    <col min="6649" max="6649" width="13" style="27" customWidth="1"/>
    <col min="6650" max="6663" width="5.28515625" style="27" customWidth="1"/>
    <col min="6664" max="6664" width="6.140625" style="27" customWidth="1"/>
    <col min="6665" max="6673" width="5.28515625" style="27" customWidth="1"/>
    <col min="6674" max="6904" width="9.140625" style="27"/>
    <col min="6905" max="6905" width="13" style="27" customWidth="1"/>
    <col min="6906" max="6919" width="5.28515625" style="27" customWidth="1"/>
    <col min="6920" max="6920" width="6.140625" style="27" customWidth="1"/>
    <col min="6921" max="6929" width="5.28515625" style="27" customWidth="1"/>
    <col min="6930" max="7160" width="9.140625" style="27"/>
    <col min="7161" max="7161" width="13" style="27" customWidth="1"/>
    <col min="7162" max="7175" width="5.28515625" style="27" customWidth="1"/>
    <col min="7176" max="7176" width="6.140625" style="27" customWidth="1"/>
    <col min="7177" max="7185" width="5.28515625" style="27" customWidth="1"/>
    <col min="7186" max="7416" width="9.140625" style="27"/>
    <col min="7417" max="7417" width="13" style="27" customWidth="1"/>
    <col min="7418" max="7431" width="5.28515625" style="27" customWidth="1"/>
    <col min="7432" max="7432" width="6.140625" style="27" customWidth="1"/>
    <col min="7433" max="7441" width="5.28515625" style="27" customWidth="1"/>
    <col min="7442" max="7672" width="9.140625" style="27"/>
    <col min="7673" max="7673" width="13" style="27" customWidth="1"/>
    <col min="7674" max="7687" width="5.28515625" style="27" customWidth="1"/>
    <col min="7688" max="7688" width="6.140625" style="27" customWidth="1"/>
    <col min="7689" max="7697" width="5.28515625" style="27" customWidth="1"/>
    <col min="7698" max="7928" width="9.140625" style="27"/>
    <col min="7929" max="7929" width="13" style="27" customWidth="1"/>
    <col min="7930" max="7943" width="5.28515625" style="27" customWidth="1"/>
    <col min="7944" max="7944" width="6.140625" style="27" customWidth="1"/>
    <col min="7945" max="7953" width="5.28515625" style="27" customWidth="1"/>
    <col min="7954" max="8184" width="9.140625" style="27"/>
    <col min="8185" max="8185" width="13" style="27" customWidth="1"/>
    <col min="8186" max="8199" width="5.28515625" style="27" customWidth="1"/>
    <col min="8200" max="8200" width="6.140625" style="27" customWidth="1"/>
    <col min="8201" max="8209" width="5.28515625" style="27" customWidth="1"/>
    <col min="8210" max="8440" width="9.140625" style="27"/>
    <col min="8441" max="8441" width="13" style="27" customWidth="1"/>
    <col min="8442" max="8455" width="5.28515625" style="27" customWidth="1"/>
    <col min="8456" max="8456" width="6.140625" style="27" customWidth="1"/>
    <col min="8457" max="8465" width="5.28515625" style="27" customWidth="1"/>
    <col min="8466" max="8696" width="9.140625" style="27"/>
    <col min="8697" max="8697" width="13" style="27" customWidth="1"/>
    <col min="8698" max="8711" width="5.28515625" style="27" customWidth="1"/>
    <col min="8712" max="8712" width="6.140625" style="27" customWidth="1"/>
    <col min="8713" max="8721" width="5.28515625" style="27" customWidth="1"/>
    <col min="8722" max="8952" width="9.140625" style="27"/>
    <col min="8953" max="8953" width="13" style="27" customWidth="1"/>
    <col min="8954" max="8967" width="5.28515625" style="27" customWidth="1"/>
    <col min="8968" max="8968" width="6.140625" style="27" customWidth="1"/>
    <col min="8969" max="8977" width="5.28515625" style="27" customWidth="1"/>
    <col min="8978" max="9208" width="9.140625" style="27"/>
    <col min="9209" max="9209" width="13" style="27" customWidth="1"/>
    <col min="9210" max="9223" width="5.28515625" style="27" customWidth="1"/>
    <col min="9224" max="9224" width="6.140625" style="27" customWidth="1"/>
    <col min="9225" max="9233" width="5.28515625" style="27" customWidth="1"/>
    <col min="9234" max="9464" width="9.140625" style="27"/>
    <col min="9465" max="9465" width="13" style="27" customWidth="1"/>
    <col min="9466" max="9479" width="5.28515625" style="27" customWidth="1"/>
    <col min="9480" max="9480" width="6.140625" style="27" customWidth="1"/>
    <col min="9481" max="9489" width="5.28515625" style="27" customWidth="1"/>
    <col min="9490" max="9720" width="9.140625" style="27"/>
    <col min="9721" max="9721" width="13" style="27" customWidth="1"/>
    <col min="9722" max="9735" width="5.28515625" style="27" customWidth="1"/>
    <col min="9736" max="9736" width="6.140625" style="27" customWidth="1"/>
    <col min="9737" max="9745" width="5.28515625" style="27" customWidth="1"/>
    <col min="9746" max="9976" width="9.140625" style="27"/>
    <col min="9977" max="9977" width="13" style="27" customWidth="1"/>
    <col min="9978" max="9991" width="5.28515625" style="27" customWidth="1"/>
    <col min="9992" max="9992" width="6.140625" style="27" customWidth="1"/>
    <col min="9993" max="10001" width="5.28515625" style="27" customWidth="1"/>
    <col min="10002" max="10232" width="9.140625" style="27"/>
    <col min="10233" max="10233" width="13" style="27" customWidth="1"/>
    <col min="10234" max="10247" width="5.28515625" style="27" customWidth="1"/>
    <col min="10248" max="10248" width="6.140625" style="27" customWidth="1"/>
    <col min="10249" max="10257" width="5.28515625" style="27" customWidth="1"/>
    <col min="10258" max="10488" width="9.140625" style="27"/>
    <col min="10489" max="10489" width="13" style="27" customWidth="1"/>
    <col min="10490" max="10503" width="5.28515625" style="27" customWidth="1"/>
    <col min="10504" max="10504" width="6.140625" style="27" customWidth="1"/>
    <col min="10505" max="10513" width="5.28515625" style="27" customWidth="1"/>
    <col min="10514" max="10744" width="9.140625" style="27"/>
    <col min="10745" max="10745" width="13" style="27" customWidth="1"/>
    <col min="10746" max="10759" width="5.28515625" style="27" customWidth="1"/>
    <col min="10760" max="10760" width="6.140625" style="27" customWidth="1"/>
    <col min="10761" max="10769" width="5.28515625" style="27" customWidth="1"/>
    <col min="10770" max="11000" width="9.140625" style="27"/>
    <col min="11001" max="11001" width="13" style="27" customWidth="1"/>
    <col min="11002" max="11015" width="5.28515625" style="27" customWidth="1"/>
    <col min="11016" max="11016" width="6.140625" style="27" customWidth="1"/>
    <col min="11017" max="11025" width="5.28515625" style="27" customWidth="1"/>
    <col min="11026" max="11256" width="9.140625" style="27"/>
    <col min="11257" max="11257" width="13" style="27" customWidth="1"/>
    <col min="11258" max="11271" width="5.28515625" style="27" customWidth="1"/>
    <col min="11272" max="11272" width="6.140625" style="27" customWidth="1"/>
    <col min="11273" max="11281" width="5.28515625" style="27" customWidth="1"/>
    <col min="11282" max="11512" width="9.140625" style="27"/>
    <col min="11513" max="11513" width="13" style="27" customWidth="1"/>
    <col min="11514" max="11527" width="5.28515625" style="27" customWidth="1"/>
    <col min="11528" max="11528" width="6.140625" style="27" customWidth="1"/>
    <col min="11529" max="11537" width="5.28515625" style="27" customWidth="1"/>
    <col min="11538" max="11768" width="9.140625" style="27"/>
    <col min="11769" max="11769" width="13" style="27" customWidth="1"/>
    <col min="11770" max="11783" width="5.28515625" style="27" customWidth="1"/>
    <col min="11784" max="11784" width="6.140625" style="27" customWidth="1"/>
    <col min="11785" max="11793" width="5.28515625" style="27" customWidth="1"/>
    <col min="11794" max="12024" width="9.140625" style="27"/>
    <col min="12025" max="12025" width="13" style="27" customWidth="1"/>
    <col min="12026" max="12039" width="5.28515625" style="27" customWidth="1"/>
    <col min="12040" max="12040" width="6.140625" style="27" customWidth="1"/>
    <col min="12041" max="12049" width="5.28515625" style="27" customWidth="1"/>
    <col min="12050" max="12280" width="9.140625" style="27"/>
    <col min="12281" max="12281" width="13" style="27" customWidth="1"/>
    <col min="12282" max="12295" width="5.28515625" style="27" customWidth="1"/>
    <col min="12296" max="12296" width="6.140625" style="27" customWidth="1"/>
    <col min="12297" max="12305" width="5.28515625" style="27" customWidth="1"/>
    <col min="12306" max="12536" width="9.140625" style="27"/>
    <col min="12537" max="12537" width="13" style="27" customWidth="1"/>
    <col min="12538" max="12551" width="5.28515625" style="27" customWidth="1"/>
    <col min="12552" max="12552" width="6.140625" style="27" customWidth="1"/>
    <col min="12553" max="12561" width="5.28515625" style="27" customWidth="1"/>
    <col min="12562" max="12792" width="9.140625" style="27"/>
    <col min="12793" max="12793" width="13" style="27" customWidth="1"/>
    <col min="12794" max="12807" width="5.28515625" style="27" customWidth="1"/>
    <col min="12808" max="12808" width="6.140625" style="27" customWidth="1"/>
    <col min="12809" max="12817" width="5.28515625" style="27" customWidth="1"/>
    <col min="12818" max="13048" width="9.140625" style="27"/>
    <col min="13049" max="13049" width="13" style="27" customWidth="1"/>
    <col min="13050" max="13063" width="5.28515625" style="27" customWidth="1"/>
    <col min="13064" max="13064" width="6.140625" style="27" customWidth="1"/>
    <col min="13065" max="13073" width="5.28515625" style="27" customWidth="1"/>
    <col min="13074" max="13304" width="9.140625" style="27"/>
    <col min="13305" max="13305" width="13" style="27" customWidth="1"/>
    <col min="13306" max="13319" width="5.28515625" style="27" customWidth="1"/>
    <col min="13320" max="13320" width="6.140625" style="27" customWidth="1"/>
    <col min="13321" max="13329" width="5.28515625" style="27" customWidth="1"/>
    <col min="13330" max="13560" width="9.140625" style="27"/>
    <col min="13561" max="13561" width="13" style="27" customWidth="1"/>
    <col min="13562" max="13575" width="5.28515625" style="27" customWidth="1"/>
    <col min="13576" max="13576" width="6.140625" style="27" customWidth="1"/>
    <col min="13577" max="13585" width="5.28515625" style="27" customWidth="1"/>
    <col min="13586" max="13816" width="9.140625" style="27"/>
    <col min="13817" max="13817" width="13" style="27" customWidth="1"/>
    <col min="13818" max="13831" width="5.28515625" style="27" customWidth="1"/>
    <col min="13832" max="13832" width="6.140625" style="27" customWidth="1"/>
    <col min="13833" max="13841" width="5.28515625" style="27" customWidth="1"/>
    <col min="13842" max="14072" width="9.140625" style="27"/>
    <col min="14073" max="14073" width="13" style="27" customWidth="1"/>
    <col min="14074" max="14087" width="5.28515625" style="27" customWidth="1"/>
    <col min="14088" max="14088" width="6.140625" style="27" customWidth="1"/>
    <col min="14089" max="14097" width="5.28515625" style="27" customWidth="1"/>
    <col min="14098" max="14328" width="9.140625" style="27"/>
    <col min="14329" max="14329" width="13" style="27" customWidth="1"/>
    <col min="14330" max="14343" width="5.28515625" style="27" customWidth="1"/>
    <col min="14344" max="14344" width="6.140625" style="27" customWidth="1"/>
    <col min="14345" max="14353" width="5.28515625" style="27" customWidth="1"/>
    <col min="14354" max="14584" width="9.140625" style="27"/>
    <col min="14585" max="14585" width="13" style="27" customWidth="1"/>
    <col min="14586" max="14599" width="5.28515625" style="27" customWidth="1"/>
    <col min="14600" max="14600" width="6.140625" style="27" customWidth="1"/>
    <col min="14601" max="14609" width="5.28515625" style="27" customWidth="1"/>
    <col min="14610" max="14840" width="9.140625" style="27"/>
    <col min="14841" max="14841" width="13" style="27" customWidth="1"/>
    <col min="14842" max="14855" width="5.28515625" style="27" customWidth="1"/>
    <col min="14856" max="14856" width="6.140625" style="27" customWidth="1"/>
    <col min="14857" max="14865" width="5.28515625" style="27" customWidth="1"/>
    <col min="14866" max="15096" width="9.140625" style="27"/>
    <col min="15097" max="15097" width="13" style="27" customWidth="1"/>
    <col min="15098" max="15111" width="5.28515625" style="27" customWidth="1"/>
    <col min="15112" max="15112" width="6.140625" style="27" customWidth="1"/>
    <col min="15113" max="15121" width="5.28515625" style="27" customWidth="1"/>
    <col min="15122" max="15352" width="9.140625" style="27"/>
    <col min="15353" max="15353" width="13" style="27" customWidth="1"/>
    <col min="15354" max="15367" width="5.28515625" style="27" customWidth="1"/>
    <col min="15368" max="15368" width="6.140625" style="27" customWidth="1"/>
    <col min="15369" max="15377" width="5.28515625" style="27" customWidth="1"/>
    <col min="15378" max="15608" width="9.140625" style="27"/>
    <col min="15609" max="15609" width="13" style="27" customWidth="1"/>
    <col min="15610" max="15623" width="5.28515625" style="27" customWidth="1"/>
    <col min="15624" max="15624" width="6.140625" style="27" customWidth="1"/>
    <col min="15625" max="15633" width="5.28515625" style="27" customWidth="1"/>
    <col min="15634" max="15864" width="9.140625" style="27"/>
    <col min="15865" max="15865" width="13" style="27" customWidth="1"/>
    <col min="15866" max="15879" width="5.28515625" style="27" customWidth="1"/>
    <col min="15880" max="15880" width="6.140625" style="27" customWidth="1"/>
    <col min="15881" max="15889" width="5.28515625" style="27" customWidth="1"/>
    <col min="15890" max="16120" width="9.140625" style="27"/>
    <col min="16121" max="16121" width="13" style="27" customWidth="1"/>
    <col min="16122" max="16135" width="5.28515625" style="27" customWidth="1"/>
    <col min="16136" max="16136" width="6.140625" style="27" customWidth="1"/>
    <col min="16137" max="16145" width="5.28515625" style="27" customWidth="1"/>
    <col min="16146" max="16384" width="9.140625" style="27"/>
  </cols>
  <sheetData>
    <row r="1" spans="1:25" ht="17.25" customHeight="1" x14ac:dyDescent="0.25">
      <c r="A1" s="391" t="s">
        <v>100</v>
      </c>
      <c r="B1" s="391"/>
      <c r="C1" s="391"/>
      <c r="D1" s="391"/>
      <c r="E1" s="391"/>
      <c r="V1" s="250"/>
      <c r="W1" s="250"/>
      <c r="X1" s="250"/>
      <c r="Y1" s="250"/>
    </row>
    <row r="2" spans="1:25" s="35" customFormat="1" ht="37.5" customHeight="1" x14ac:dyDescent="0.25">
      <c r="A2" s="240" t="s">
        <v>580</v>
      </c>
      <c r="B2" s="240"/>
      <c r="C2" s="240"/>
      <c r="D2" s="240"/>
      <c r="E2" s="240"/>
      <c r="F2" s="240"/>
      <c r="G2" s="240"/>
      <c r="H2" s="240"/>
      <c r="I2" s="240"/>
      <c r="J2" s="240"/>
      <c r="K2" s="240"/>
      <c r="L2" s="240"/>
      <c r="M2" s="240"/>
      <c r="N2" s="240"/>
      <c r="O2" s="240"/>
      <c r="P2" s="240"/>
      <c r="Q2" s="240"/>
      <c r="R2" s="240"/>
      <c r="S2" s="240"/>
      <c r="T2" s="240"/>
      <c r="U2" s="240"/>
      <c r="V2" s="240"/>
      <c r="W2" s="240"/>
      <c r="X2" s="240"/>
      <c r="Y2" s="240"/>
    </row>
    <row r="3" spans="1:25" ht="19.5" customHeight="1" x14ac:dyDescent="0.25">
      <c r="A3" s="392" t="s">
        <v>93</v>
      </c>
      <c r="B3" s="392"/>
      <c r="C3" s="392"/>
      <c r="D3" s="392"/>
      <c r="E3" s="392"/>
      <c r="F3" s="392"/>
      <c r="G3" s="392"/>
      <c r="H3" s="392"/>
      <c r="I3" s="392"/>
      <c r="J3" s="392"/>
      <c r="K3" s="392"/>
      <c r="L3" s="392"/>
      <c r="M3" s="392"/>
      <c r="N3" s="392"/>
      <c r="O3" s="392"/>
      <c r="P3" s="392"/>
      <c r="Q3" s="392"/>
      <c r="R3" s="392"/>
      <c r="S3" s="392"/>
      <c r="T3" s="392"/>
      <c r="U3" s="392"/>
      <c r="V3" s="392"/>
      <c r="W3" s="392"/>
      <c r="X3" s="392"/>
      <c r="Y3" s="392"/>
    </row>
    <row r="4" spans="1:25" s="51" customFormat="1" ht="42" customHeight="1" x14ac:dyDescent="0.25">
      <c r="A4" s="268" t="s">
        <v>124</v>
      </c>
      <c r="B4" s="282" t="s">
        <v>215</v>
      </c>
      <c r="C4" s="390"/>
      <c r="D4" s="390"/>
      <c r="E4" s="283"/>
      <c r="F4" s="381" t="s">
        <v>197</v>
      </c>
      <c r="G4" s="382"/>
      <c r="H4" s="382"/>
      <c r="I4" s="382"/>
      <c r="J4" s="382"/>
      <c r="K4" s="382"/>
      <c r="L4" s="382"/>
      <c r="M4" s="382"/>
      <c r="N4" s="382"/>
      <c r="O4" s="382"/>
      <c r="P4" s="382"/>
      <c r="Q4" s="382"/>
      <c r="R4" s="383"/>
      <c r="S4" s="381" t="s">
        <v>201</v>
      </c>
      <c r="T4" s="382"/>
      <c r="U4" s="382"/>
      <c r="V4" s="382"/>
      <c r="W4" s="383"/>
      <c r="X4" s="267" t="s">
        <v>239</v>
      </c>
      <c r="Y4" s="267" t="s">
        <v>240</v>
      </c>
    </row>
    <row r="5" spans="1:25" s="52" customFormat="1" ht="60" customHeight="1" x14ac:dyDescent="0.25">
      <c r="A5" s="268"/>
      <c r="B5" s="252" t="s">
        <v>241</v>
      </c>
      <c r="C5" s="252" t="s">
        <v>253</v>
      </c>
      <c r="D5" s="252" t="s">
        <v>242</v>
      </c>
      <c r="E5" s="218" t="s">
        <v>292</v>
      </c>
      <c r="F5" s="387" t="s">
        <v>243</v>
      </c>
      <c r="G5" s="388"/>
      <c r="H5" s="389"/>
      <c r="I5" s="387" t="s">
        <v>244</v>
      </c>
      <c r="J5" s="388"/>
      <c r="K5" s="389"/>
      <c r="L5" s="218" t="s">
        <v>245</v>
      </c>
      <c r="M5" s="218"/>
      <c r="N5" s="218" t="s">
        <v>246</v>
      </c>
      <c r="O5" s="218"/>
      <c r="P5" s="384" t="s">
        <v>247</v>
      </c>
      <c r="Q5" s="385"/>
      <c r="R5" s="386"/>
      <c r="S5" s="218" t="s">
        <v>248</v>
      </c>
      <c r="T5" s="218"/>
      <c r="U5" s="218" t="s">
        <v>249</v>
      </c>
      <c r="V5" s="218"/>
      <c r="W5" s="222" t="s">
        <v>213</v>
      </c>
      <c r="X5" s="268"/>
      <c r="Y5" s="268"/>
    </row>
    <row r="6" spans="1:25" s="52" customFormat="1" ht="54.75" customHeight="1" x14ac:dyDescent="0.25">
      <c r="A6" s="275"/>
      <c r="B6" s="254"/>
      <c r="C6" s="254"/>
      <c r="D6" s="254"/>
      <c r="E6" s="218"/>
      <c r="F6" s="38" t="s">
        <v>252</v>
      </c>
      <c r="G6" s="92" t="s">
        <v>202</v>
      </c>
      <c r="H6" s="38" t="s">
        <v>250</v>
      </c>
      <c r="I6" s="38" t="s">
        <v>252</v>
      </c>
      <c r="J6" s="92" t="s">
        <v>202</v>
      </c>
      <c r="K6" s="38" t="s">
        <v>251</v>
      </c>
      <c r="L6" s="38" t="s">
        <v>199</v>
      </c>
      <c r="M6" s="38" t="s">
        <v>200</v>
      </c>
      <c r="N6" s="38" t="s">
        <v>125</v>
      </c>
      <c r="O6" s="38" t="s">
        <v>198</v>
      </c>
      <c r="P6" s="38" t="s">
        <v>77</v>
      </c>
      <c r="Q6" s="38" t="s">
        <v>78</v>
      </c>
      <c r="R6" s="93" t="s">
        <v>214</v>
      </c>
      <c r="S6" s="38" t="s">
        <v>294</v>
      </c>
      <c r="T6" s="92" t="s">
        <v>202</v>
      </c>
      <c r="U6" s="38" t="s">
        <v>295</v>
      </c>
      <c r="V6" s="92" t="s">
        <v>202</v>
      </c>
      <c r="W6" s="222"/>
      <c r="X6" s="275"/>
      <c r="Y6" s="275"/>
    </row>
    <row r="7" spans="1:25" s="52" customFormat="1" ht="23.25" customHeight="1" x14ac:dyDescent="0.25">
      <c r="A7" s="38" t="s">
        <v>11</v>
      </c>
      <c r="B7" s="68"/>
      <c r="C7" s="68"/>
      <c r="D7" s="161"/>
      <c r="E7" s="161"/>
      <c r="F7" s="161"/>
      <c r="G7" s="161"/>
      <c r="H7" s="161"/>
      <c r="I7" s="161"/>
      <c r="J7" s="161"/>
      <c r="K7" s="161"/>
      <c r="L7" s="161"/>
      <c r="M7" s="161"/>
      <c r="N7" s="162"/>
      <c r="O7" s="162"/>
      <c r="P7" s="161"/>
      <c r="Q7" s="161"/>
      <c r="R7" s="161"/>
      <c r="S7" s="161" t="s">
        <v>293</v>
      </c>
      <c r="T7" s="161" t="s">
        <v>293</v>
      </c>
      <c r="U7" s="161" t="s">
        <v>293</v>
      </c>
      <c r="V7" s="161" t="s">
        <v>293</v>
      </c>
      <c r="W7" s="161" t="s">
        <v>293</v>
      </c>
      <c r="X7" s="68"/>
      <c r="Y7" s="68"/>
    </row>
    <row r="8" spans="1:25" s="52" customFormat="1" ht="23.25" customHeight="1" x14ac:dyDescent="0.25">
      <c r="A8" s="38" t="s">
        <v>12</v>
      </c>
      <c r="B8" s="68"/>
      <c r="C8" s="68"/>
      <c r="D8" s="161" t="s">
        <v>293</v>
      </c>
      <c r="E8" s="161"/>
      <c r="F8" s="161" t="s">
        <v>293</v>
      </c>
      <c r="G8" s="161" t="s">
        <v>293</v>
      </c>
      <c r="H8" s="161" t="s">
        <v>293</v>
      </c>
      <c r="I8" s="161" t="s">
        <v>293</v>
      </c>
      <c r="J8" s="161" t="s">
        <v>293</v>
      </c>
      <c r="K8" s="161" t="s">
        <v>293</v>
      </c>
      <c r="L8" s="161" t="s">
        <v>293</v>
      </c>
      <c r="M8" s="161" t="s">
        <v>293</v>
      </c>
      <c r="N8" s="161" t="s">
        <v>293</v>
      </c>
      <c r="O8" s="161" t="s">
        <v>293</v>
      </c>
      <c r="P8" s="161" t="s">
        <v>293</v>
      </c>
      <c r="Q8" s="161" t="s">
        <v>293</v>
      </c>
      <c r="R8" s="161" t="s">
        <v>293</v>
      </c>
      <c r="S8" s="162"/>
      <c r="T8" s="162"/>
      <c r="U8" s="162"/>
      <c r="V8" s="162"/>
      <c r="W8" s="162"/>
      <c r="X8" s="94"/>
      <c r="Y8" s="94"/>
    </row>
    <row r="9" spans="1:25" s="52" customFormat="1" ht="9.75" customHeight="1" x14ac:dyDescent="0.25">
      <c r="A9" s="95"/>
      <c r="B9" s="96"/>
      <c r="C9" s="96"/>
      <c r="D9" s="96"/>
      <c r="E9" s="97"/>
      <c r="F9" s="96"/>
      <c r="G9" s="96"/>
      <c r="H9" s="96"/>
      <c r="I9" s="96"/>
      <c r="J9" s="96"/>
      <c r="K9" s="96"/>
      <c r="L9" s="96"/>
      <c r="M9" s="96"/>
      <c r="N9" s="96"/>
      <c r="O9" s="96"/>
      <c r="P9" s="96"/>
      <c r="Q9" s="96"/>
      <c r="R9" s="96"/>
      <c r="S9" s="96"/>
      <c r="T9" s="96"/>
      <c r="U9" s="96"/>
      <c r="V9" s="96"/>
      <c r="W9" s="96"/>
      <c r="X9" s="97"/>
      <c r="Y9" s="97"/>
    </row>
    <row r="10" spans="1:25" x14ac:dyDescent="0.25">
      <c r="P10" s="380" t="s">
        <v>157</v>
      </c>
      <c r="Q10" s="380"/>
      <c r="R10" s="380"/>
      <c r="S10" s="380"/>
      <c r="T10" s="380"/>
      <c r="U10" s="380"/>
      <c r="V10" s="380"/>
      <c r="W10" s="380"/>
      <c r="X10" s="380"/>
      <c r="Y10" s="380"/>
    </row>
    <row r="11" spans="1:25" x14ac:dyDescent="0.25">
      <c r="A11" s="99"/>
      <c r="B11" s="259" t="s">
        <v>13</v>
      </c>
      <c r="C11" s="259"/>
      <c r="D11" s="259"/>
      <c r="E11" s="259"/>
      <c r="F11" s="259"/>
      <c r="G11" s="259"/>
      <c r="H11" s="259"/>
      <c r="I11" s="259"/>
      <c r="P11" s="259" t="s">
        <v>14</v>
      </c>
      <c r="Q11" s="259"/>
      <c r="R11" s="259"/>
      <c r="S11" s="259"/>
      <c r="T11" s="259"/>
      <c r="U11" s="259"/>
      <c r="V11" s="259"/>
      <c r="W11" s="259"/>
      <c r="X11" s="259"/>
      <c r="Y11" s="259"/>
    </row>
    <row r="12" spans="1:25" x14ac:dyDescent="0.25">
      <c r="A12" s="100"/>
      <c r="B12" s="100"/>
      <c r="C12" s="100"/>
      <c r="D12" s="100"/>
      <c r="E12" s="100"/>
      <c r="P12" s="101"/>
      <c r="Q12" s="101"/>
      <c r="R12" s="101"/>
      <c r="S12" s="101"/>
      <c r="T12" s="101"/>
      <c r="U12" s="101"/>
      <c r="V12" s="101"/>
      <c r="W12" s="101"/>
      <c r="X12" s="101"/>
    </row>
    <row r="13" spans="1:25" x14ac:dyDescent="0.25">
      <c r="A13" s="100"/>
      <c r="B13" s="100"/>
      <c r="C13" s="100"/>
      <c r="D13" s="100"/>
      <c r="E13" s="100"/>
      <c r="P13" s="101"/>
      <c r="Q13" s="101"/>
      <c r="R13" s="101"/>
      <c r="S13" s="101"/>
      <c r="T13" s="101"/>
      <c r="U13" s="101"/>
      <c r="V13" s="101"/>
      <c r="W13" s="101"/>
      <c r="X13" s="101"/>
    </row>
    <row r="14" spans="1:25" x14ac:dyDescent="0.25">
      <c r="A14" s="100"/>
      <c r="B14" s="100"/>
      <c r="C14" s="100"/>
      <c r="D14" s="100"/>
      <c r="E14" s="100"/>
      <c r="P14" s="101"/>
      <c r="Q14" s="101"/>
      <c r="R14" s="101"/>
      <c r="S14" s="101"/>
      <c r="T14" s="101"/>
      <c r="U14" s="101"/>
      <c r="V14" s="101"/>
      <c r="W14" s="101"/>
      <c r="X14" s="101"/>
    </row>
    <row r="15" spans="1:25" x14ac:dyDescent="0.25">
      <c r="A15" s="100"/>
      <c r="B15" s="100"/>
      <c r="C15" s="100"/>
      <c r="D15" s="100"/>
      <c r="E15" s="100"/>
      <c r="P15" s="101"/>
      <c r="Q15" s="101"/>
      <c r="R15" s="101"/>
      <c r="S15" s="101"/>
      <c r="T15" s="101"/>
      <c r="U15" s="101"/>
      <c r="V15" s="101"/>
      <c r="W15" s="101"/>
      <c r="X15" s="101"/>
    </row>
    <row r="17" spans="1:25" ht="111.75" customHeight="1" x14ac:dyDescent="0.25">
      <c r="A17" s="378" t="s">
        <v>301</v>
      </c>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row>
    <row r="18" spans="1:25" ht="15.75" customHeight="1" x14ac:dyDescent="0.2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19" spans="1:25" x14ac:dyDescent="0.2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row>
    <row r="20" spans="1:25" x14ac:dyDescent="0.25">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row>
    <row r="21" spans="1:25" x14ac:dyDescent="0.2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row>
    <row r="22" spans="1:25" x14ac:dyDescent="0.25">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row>
    <row r="23" spans="1:25" ht="36" customHeight="1" x14ac:dyDescent="0.25">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row>
  </sheetData>
  <mergeCells count="26">
    <mergeCell ref="V1:Y1"/>
    <mergeCell ref="B4:E4"/>
    <mergeCell ref="D5:D6"/>
    <mergeCell ref="C5:C6"/>
    <mergeCell ref="E5:E6"/>
    <mergeCell ref="S5:T5"/>
    <mergeCell ref="U5:V5"/>
    <mergeCell ref="W5:W6"/>
    <mergeCell ref="A1:E1"/>
    <mergeCell ref="A4:A6"/>
    <mergeCell ref="A2:Y2"/>
    <mergeCell ref="A3:Y3"/>
    <mergeCell ref="X4:X6"/>
    <mergeCell ref="Y4:Y6"/>
    <mergeCell ref="A17:Y17"/>
    <mergeCell ref="P10:Y10"/>
    <mergeCell ref="N5:O5"/>
    <mergeCell ref="B11:I11"/>
    <mergeCell ref="S4:W4"/>
    <mergeCell ref="L5:M5"/>
    <mergeCell ref="P5:R5"/>
    <mergeCell ref="F4:R4"/>
    <mergeCell ref="F5:H5"/>
    <mergeCell ref="I5:K5"/>
    <mergeCell ref="B5:B6"/>
    <mergeCell ref="P11:Y11"/>
  </mergeCells>
  <printOptions horizontalCentered="1"/>
  <pageMargins left="0" right="0" top="0.19685039370078741" bottom="0"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N1" sqref="N1:O1"/>
    </sheetView>
  </sheetViews>
  <sheetFormatPr defaultRowHeight="15" x14ac:dyDescent="0.25"/>
  <cols>
    <col min="1" max="1" width="11" style="103" customWidth="1"/>
    <col min="2" max="3" width="9.7109375" style="103" customWidth="1"/>
    <col min="4" max="5" width="11.42578125" style="103" customWidth="1"/>
    <col min="6" max="14" width="7.140625" style="103" customWidth="1"/>
    <col min="15" max="15" width="8.7109375" style="103" customWidth="1"/>
    <col min="16" max="16384" width="9.140625" style="103"/>
  </cols>
  <sheetData>
    <row r="1" spans="1:15" ht="20.25" customHeight="1" x14ac:dyDescent="0.25">
      <c r="A1" s="396" t="s">
        <v>101</v>
      </c>
      <c r="B1" s="396"/>
      <c r="N1" s="404"/>
      <c r="O1" s="404"/>
    </row>
    <row r="2" spans="1:15" ht="36.75" customHeight="1" x14ac:dyDescent="0.25">
      <c r="A2" s="395" t="s">
        <v>581</v>
      </c>
      <c r="B2" s="395"/>
      <c r="C2" s="395"/>
      <c r="D2" s="395"/>
      <c r="E2" s="395"/>
      <c r="F2" s="395"/>
      <c r="G2" s="395"/>
      <c r="H2" s="395"/>
      <c r="I2" s="395"/>
      <c r="J2" s="395"/>
      <c r="K2" s="395"/>
      <c r="L2" s="395"/>
      <c r="M2" s="395"/>
      <c r="N2" s="395"/>
      <c r="O2" s="395"/>
    </row>
    <row r="3" spans="1:15" ht="16.5" customHeight="1" x14ac:dyDescent="0.25">
      <c r="A3" s="398" t="s">
        <v>93</v>
      </c>
      <c r="B3" s="395"/>
      <c r="C3" s="395"/>
      <c r="D3" s="395"/>
      <c r="E3" s="395"/>
      <c r="F3" s="395"/>
      <c r="G3" s="395"/>
      <c r="H3" s="395"/>
      <c r="I3" s="395"/>
      <c r="J3" s="395"/>
      <c r="K3" s="395"/>
      <c r="L3" s="395"/>
      <c r="M3" s="395"/>
      <c r="N3" s="395"/>
      <c r="O3" s="395"/>
    </row>
    <row r="4" spans="1:15" ht="3.75" customHeight="1" x14ac:dyDescent="0.25"/>
    <row r="5" spans="1:15" ht="27.75" customHeight="1" x14ac:dyDescent="0.25">
      <c r="A5" s="397" t="s">
        <v>97</v>
      </c>
      <c r="B5" s="397"/>
      <c r="C5" s="397"/>
      <c r="D5" s="397"/>
      <c r="E5" s="397"/>
      <c r="F5" s="397"/>
      <c r="G5" s="397"/>
      <c r="H5" s="397"/>
      <c r="I5" s="397"/>
      <c r="J5" s="397"/>
      <c r="K5" s="397"/>
      <c r="L5" s="397"/>
      <c r="M5" s="397"/>
      <c r="N5" s="397"/>
      <c r="O5" s="397"/>
    </row>
    <row r="6" spans="1:15" ht="25.5" customHeight="1" x14ac:dyDescent="0.25">
      <c r="A6" s="399" t="s">
        <v>151</v>
      </c>
      <c r="B6" s="399" t="s">
        <v>150</v>
      </c>
      <c r="C6" s="399" t="s">
        <v>98</v>
      </c>
      <c r="D6" s="399" t="s">
        <v>99</v>
      </c>
      <c r="E6" s="401" t="s">
        <v>211</v>
      </c>
      <c r="F6" s="402"/>
      <c r="G6" s="402"/>
      <c r="H6" s="402"/>
      <c r="I6" s="402"/>
      <c r="J6" s="402"/>
      <c r="K6" s="402"/>
      <c r="L6" s="402"/>
      <c r="M6" s="402"/>
      <c r="N6" s="402"/>
      <c r="O6" s="403"/>
    </row>
    <row r="7" spans="1:15" ht="48.75" customHeight="1" x14ac:dyDescent="0.25">
      <c r="A7" s="400"/>
      <c r="B7" s="400"/>
      <c r="C7" s="400"/>
      <c r="D7" s="400"/>
      <c r="E7" s="104" t="s">
        <v>210</v>
      </c>
      <c r="F7" s="105" t="s">
        <v>152</v>
      </c>
      <c r="G7" s="105" t="s">
        <v>203</v>
      </c>
      <c r="H7" s="105" t="s">
        <v>153</v>
      </c>
      <c r="I7" s="105" t="s">
        <v>204</v>
      </c>
      <c r="J7" s="105" t="s">
        <v>205</v>
      </c>
      <c r="K7" s="105" t="s">
        <v>207</v>
      </c>
      <c r="L7" s="105" t="s">
        <v>209</v>
      </c>
      <c r="M7" s="105" t="s">
        <v>206</v>
      </c>
      <c r="N7" s="105" t="s">
        <v>208</v>
      </c>
      <c r="O7" s="105" t="s">
        <v>42</v>
      </c>
    </row>
    <row r="8" spans="1:15" ht="23.25" customHeight="1" x14ac:dyDescent="0.25">
      <c r="A8" s="106"/>
      <c r="B8" s="106"/>
      <c r="C8" s="106"/>
      <c r="D8" s="106"/>
      <c r="E8" s="106"/>
      <c r="F8" s="106"/>
      <c r="G8" s="106"/>
      <c r="H8" s="106"/>
      <c r="I8" s="106"/>
      <c r="J8" s="106"/>
      <c r="K8" s="106"/>
      <c r="L8" s="106"/>
      <c r="M8" s="106"/>
      <c r="N8" s="106"/>
      <c r="O8" s="106"/>
    </row>
    <row r="9" spans="1:15" ht="9" customHeight="1" x14ac:dyDescent="0.25"/>
    <row r="10" spans="1:15" x14ac:dyDescent="0.25">
      <c r="I10" s="394" t="s">
        <v>157</v>
      </c>
      <c r="J10" s="394"/>
      <c r="K10" s="394"/>
      <c r="L10" s="394"/>
      <c r="M10" s="394"/>
      <c r="N10" s="394"/>
    </row>
    <row r="11" spans="1:15" x14ac:dyDescent="0.25">
      <c r="A11" s="393" t="s">
        <v>13</v>
      </c>
      <c r="B11" s="393"/>
      <c r="C11" s="393"/>
      <c r="D11" s="393"/>
      <c r="E11" s="393"/>
      <c r="I11" s="393" t="s">
        <v>14</v>
      </c>
      <c r="J11" s="393"/>
      <c r="K11" s="393"/>
      <c r="L11" s="393"/>
      <c r="M11" s="393"/>
      <c r="N11" s="393"/>
    </row>
  </sheetData>
  <mergeCells count="13">
    <mergeCell ref="A11:E11"/>
    <mergeCell ref="I10:N10"/>
    <mergeCell ref="I11:N11"/>
    <mergeCell ref="A2:O2"/>
    <mergeCell ref="A1:B1"/>
    <mergeCell ref="A5:O5"/>
    <mergeCell ref="A3:O3"/>
    <mergeCell ref="A6:A7"/>
    <mergeCell ref="B6:B7"/>
    <mergeCell ref="C6:C7"/>
    <mergeCell ref="D6:D7"/>
    <mergeCell ref="E6:O6"/>
    <mergeCell ref="N1:O1"/>
  </mergeCells>
  <printOptions horizontalCentered="1"/>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BM1_ĐTCB</vt:lpstr>
      <vt:lpstr>BM2_ST</vt:lpstr>
      <vt:lpstr>BM3_XMHN</vt:lpstr>
      <vt:lpstr>BM4_ĐTCA</vt:lpstr>
      <vt:lpstr>BM5_CTVBM</vt:lpstr>
      <vt:lpstr>BM6 LĐ PC03</vt:lpstr>
      <vt:lpstr>BM7 ĐV xuyên suốt</vt:lpstr>
      <vt:lpstr>BM8 TK chỉ tiêu 2024</vt:lpstr>
      <vt:lpstr>BM 9 KQ của CAX</vt:lpstr>
      <vt:lpstr>BM10 TH chấm điểm</vt:lpstr>
      <vt:lpstr>BBM11 TK Vai ảo</vt:lpstr>
      <vt:lpstr>BM12 TK ĐN</vt:lpstr>
      <vt:lpstr>BM13 chuyên đề TT</vt:lpstr>
      <vt:lpstr>BM14 đơn thư, vụ việc, vụ án</vt:lpstr>
      <vt:lpstr>BM15 về các tội danh</vt:lpstr>
      <vt:lpstr>BM 16 án 3 cấp độ</vt:lpstr>
      <vt:lpstr>'BM15 về các tội danh'!Print_Area</vt:lpstr>
      <vt:lpstr>'BM7 ĐV xuyên suốt'!Print_Area</vt:lpstr>
      <vt:lpstr>'BM13 chuyên đề TT'!Print_Titles</vt:lpstr>
      <vt:lpstr>'BM7 ĐV xuyên suốt'!Print_Titles</vt:lpstr>
      <vt:lpstr>'BM8 TK chỉ tiêu 2024'!Print_Titles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THANHDO</dc:creator>
  <cp:lastModifiedBy>Le Anh Tuan</cp:lastModifiedBy>
  <cp:lastPrinted>2024-05-29T01:48:09Z</cp:lastPrinted>
  <dcterms:created xsi:type="dcterms:W3CDTF">2022-10-17T03:18:03Z</dcterms:created>
  <dcterms:modified xsi:type="dcterms:W3CDTF">2024-10-09T09:43:19Z</dcterms:modified>
</cp:coreProperties>
</file>